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<sst xmlns="http://schemas.openxmlformats.org/spreadsheetml/2006/main" count="114" uniqueCount="74">
  <si>
    <t>Qty</t>
  </si>
  <si>
    <t>Unit</t>
  </si>
  <si>
    <t>Amount</t>
  </si>
  <si>
    <t>SCHEDULE OF QUANTITY</t>
  </si>
  <si>
    <t>Description of Items</t>
  </si>
  <si>
    <t>Rate in Figures in Rupees</t>
  </si>
  <si>
    <t>INDIAN INSTITUTE OF TECHNOLOGY KANPUR</t>
  </si>
  <si>
    <t>Item.No</t>
  </si>
  <si>
    <t xml:space="preserve"> </t>
  </si>
  <si>
    <t>sqm</t>
  </si>
  <si>
    <t>FINISHING</t>
  </si>
  <si>
    <t>Providing and applying white cement based putty of average thickness 1 mm, of approved brand and manufacturer, over the plastered wall surface to prepare the surface even and smooth complete.</t>
  </si>
  <si>
    <t>cum</t>
  </si>
  <si>
    <t>Total Estimated cost without GST put to tender</t>
  </si>
  <si>
    <t>kg</t>
  </si>
  <si>
    <t>4.1.1</t>
  </si>
  <si>
    <t>CLADDING WORK</t>
  </si>
  <si>
    <t>5.1.1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</si>
  <si>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</si>
  <si>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6.1.1</t>
  </si>
  <si>
    <t>6.2.1</t>
  </si>
  <si>
    <t>each</t>
  </si>
  <si>
    <t>2.2.1</t>
  </si>
  <si>
    <t>3.1.1</t>
  </si>
  <si>
    <t>2.1.1</t>
  </si>
  <si>
    <t>3.2.1</t>
  </si>
  <si>
    <t>6.3.1</t>
  </si>
  <si>
    <t>100 mm</t>
  </si>
  <si>
    <t>Sqm</t>
  </si>
  <si>
    <t>NIT No. 16/Civil/D2/2020-21/02</t>
  </si>
  <si>
    <t>WOOD AND PVC WORK</t>
  </si>
  <si>
    <t>Providing and fixing aluminium tower bolts, ISI marked, anodised (anodic coating not less than grade AC 10 as per IS : 1868 ) transparent or dyed to required colour or shade, with necessary screws etc. complete :</t>
  </si>
  <si>
    <t>250x10 mm</t>
  </si>
  <si>
    <t>2.1.2</t>
  </si>
  <si>
    <t>150x10 mm</t>
  </si>
  <si>
    <t>Providing and fixing aluminium handles, ISI marked, anodised (anodic coating not less than grade AC 10 as per IS : 1868) transparent or dyed to required colour or shade, with necessary screws etc. complete :</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</si>
  <si>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</si>
  <si>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</si>
  <si>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</si>
  <si>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Distempering with 1st quality acrylic distember (Ready mix) having VOC content less than 50 grams/ litre  of approved brand and manufacture to give an even shade :</t>
  </si>
  <si>
    <t>3.4.1</t>
  </si>
  <si>
    <t>Old work (one or more coats)</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</si>
  <si>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</si>
  <si>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</si>
  <si>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</si>
  <si>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</si>
  <si>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</si>
  <si>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</si>
  <si>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Of area 3 sq. metres and below</t>
  </si>
  <si>
    <t>5.1.2</t>
  </si>
  <si>
    <t>Of area beyond 3 sq. metres</t>
  </si>
  <si>
    <t>Dismantling cement asbestos or other hard board ceiling or partition walls including stacking of serviceable materials and disposal of unserviceable materials within 50 metres lead.</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</si>
  <si>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</si>
  <si>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</si>
  <si>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</si>
  <si>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</si>
  <si>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</si>
  <si>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</si>
  <si>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6.1.1.1</t>
  </si>
  <si>
    <t>Anodised aluminium (anodised transparent or dyed to required shade according to IS: 1868, Minimum anodic coating of grade AC 15)</t>
  </si>
  <si>
    <t>6.1.2</t>
  </si>
  <si>
    <t>For shutters of doors, windows &amp; ventilators including providing and fixing hinges/ pivots and making provision for fixing of fittings wherever required including the cost of EPDM rubber / neoprene gasket required (Fittings shall be paid for separately)</t>
  </si>
  <si>
    <t>6.1.2.1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</si>
  <si>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</si>
  <si>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</si>
  <si>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Engineer-in-charge complete.</t>
  </si>
  <si>
    <t>255 X 19 mm</t>
  </si>
  <si>
    <t>Providing and fixing aluminium round shape handle of outer dia 100 mm with SS screws etc. complete as per direction of Engineer-in-charge</t>
  </si>
  <si>
    <t>6.4.1</t>
  </si>
  <si>
    <t>Anodized (AC 15 ) aluminium</t>
  </si>
  <si>
    <t>MINOR CIVIL MAINTENANCE WORK:</t>
  </si>
  <si>
    <t>Removal of old PVC floor and proper scrapping, cleaning etc to prepare surface for reflooring as per direction incharge.</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</si>
  <si>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</si>
  <si>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r>
      <rPr>
        <b/>
        <u val="single"/>
        <sz val="14"/>
        <rFont val="Arial"/>
        <family val="2"/>
      </rPr>
      <t>Name of Work</t>
    </r>
    <r>
      <rPr>
        <b/>
        <sz val="14"/>
        <rFont val="Arial"/>
        <family val="2"/>
      </rPr>
      <t>:-Renovation of core lab 106 A B ( NMR Lab).</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</si>
</sst>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
  <sheetViews>
    <sheetView tabSelected="1" zoomScale="115" zoomScaleNormal="115" zoomScalePageLayoutView="0" workbookViewId="0" topLeftCell="A1">
      <selection activeCell="A5" sqref="A5:F5"/>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29</v>
      </c>
      <c r="B2" s="18"/>
      <c r="C2" s="18"/>
      <c r="D2" s="18"/>
      <c r="E2" s="18"/>
      <c r="F2" s="19"/>
    </row>
    <row r="3" spans="1:6" ht="37.5" customHeight="1">
      <c r="A3" s="14" t="s">
        <v>73</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16</v>
      </c>
      <c r="C6" s="10"/>
      <c r="D6" s="10" t="s">
        <v>8</v>
      </c>
      <c r="E6" s="10"/>
      <c r="F6" s="10"/>
    </row>
    <row r="7" spans="1:6" ht="114.75">
      <c r="A7" s="8">
        <v>1.1</v>
      </c>
      <c r="B7" s="10" t="s">
        <v>18</v>
      </c>
      <c r="C7" s="10">
        <v>9</v>
      </c>
      <c r="D7" s="10" t="s">
        <v>9</v>
      </c>
      <c r="E7" s="10">
        <v>903.37</v>
      </c>
      <c r="F7" s="10">
        <f>ROUND(C7*E7,0)</f>
        <v>8130</v>
      </c>
    </row>
    <row r="8" spans="1:6" ht="15">
      <c r="A8" s="8">
        <v>2</v>
      </c>
      <c r="B8" s="10" t="s">
        <v>30</v>
      </c>
      <c r="C8" s="10"/>
      <c r="D8" s="10" t="s">
        <v>8</v>
      </c>
      <c r="E8" s="10"/>
      <c r="F8" s="10"/>
    </row>
    <row r="9" spans="1:6" ht="51">
      <c r="A9" s="8">
        <v>2.1</v>
      </c>
      <c r="B9" s="10" t="s">
        <v>31</v>
      </c>
      <c r="C9" s="10"/>
      <c r="D9" s="10" t="s">
        <v>8</v>
      </c>
      <c r="E9" s="10"/>
      <c r="F9" s="10"/>
    </row>
    <row r="10" spans="1:6" ht="15">
      <c r="A10" s="8" t="s">
        <v>24</v>
      </c>
      <c r="B10" s="10" t="s">
        <v>32</v>
      </c>
      <c r="C10" s="10">
        <v>2</v>
      </c>
      <c r="D10" s="10" t="s">
        <v>21</v>
      </c>
      <c r="E10" s="10">
        <v>90.79</v>
      </c>
      <c r="F10" s="10">
        <f aca="true" t="shared" si="0" ref="F8:F48">ROUND(C10*E10,0)</f>
        <v>182</v>
      </c>
    </row>
    <row r="11" spans="1:6" ht="15">
      <c r="A11" s="8" t="s">
        <v>33</v>
      </c>
      <c r="B11" s="10" t="s">
        <v>34</v>
      </c>
      <c r="C11" s="10">
        <v>16</v>
      </c>
      <c r="D11" s="10" t="s">
        <v>21</v>
      </c>
      <c r="E11" s="10">
        <v>65.76</v>
      </c>
      <c r="F11" s="10">
        <f t="shared" si="0"/>
        <v>1052</v>
      </c>
    </row>
    <row r="12" spans="1:6" ht="51">
      <c r="A12" s="8">
        <v>2.2</v>
      </c>
      <c r="B12" s="10" t="s">
        <v>35</v>
      </c>
      <c r="C12" s="10"/>
      <c r="D12" s="10" t="s">
        <v>8</v>
      </c>
      <c r="E12" s="10"/>
      <c r="F12" s="10"/>
    </row>
    <row r="13" spans="1:6" ht="20.25" customHeight="1">
      <c r="A13" s="8" t="s">
        <v>22</v>
      </c>
      <c r="B13" s="10" t="s">
        <v>27</v>
      </c>
      <c r="C13" s="10">
        <v>8</v>
      </c>
      <c r="D13" s="10" t="s">
        <v>21</v>
      </c>
      <c r="E13" s="10">
        <v>46.33</v>
      </c>
      <c r="F13" s="10">
        <f t="shared" si="0"/>
        <v>371</v>
      </c>
    </row>
    <row r="14" spans="1:6" ht="15">
      <c r="A14" s="8">
        <v>3</v>
      </c>
      <c r="B14" s="10" t="s">
        <v>10</v>
      </c>
      <c r="C14" s="10"/>
      <c r="D14" s="10" t="s">
        <v>8</v>
      </c>
      <c r="E14" s="10"/>
      <c r="F14" s="10"/>
    </row>
    <row r="15" spans="1:6" ht="51">
      <c r="A15" s="8">
        <v>3.1</v>
      </c>
      <c r="B15" s="10" t="s">
        <v>36</v>
      </c>
      <c r="C15" s="10"/>
      <c r="D15" s="10" t="s">
        <v>8</v>
      </c>
      <c r="E15" s="10"/>
      <c r="F15" s="10"/>
    </row>
    <row r="16" spans="1:6" ht="15">
      <c r="A16" s="6" t="s">
        <v>23</v>
      </c>
      <c r="B16" s="10" t="s">
        <v>37</v>
      </c>
      <c r="C16" s="10">
        <v>73.5</v>
      </c>
      <c r="D16" s="10" t="s">
        <v>9</v>
      </c>
      <c r="E16" s="10">
        <v>76.41</v>
      </c>
      <c r="F16" s="10">
        <f t="shared" si="0"/>
        <v>5616</v>
      </c>
    </row>
    <row r="17" spans="1:6" ht="25.5">
      <c r="A17" s="9">
        <v>3.2</v>
      </c>
      <c r="B17" s="10" t="s">
        <v>38</v>
      </c>
      <c r="C17" s="10"/>
      <c r="D17" s="10" t="s">
        <v>8</v>
      </c>
      <c r="E17" s="10"/>
      <c r="F17" s="10"/>
    </row>
    <row r="18" spans="1:6" ht="12.75" customHeight="1">
      <c r="A18" s="8" t="s">
        <v>25</v>
      </c>
      <c r="B18" s="10" t="s">
        <v>37</v>
      </c>
      <c r="C18" s="10">
        <v>22</v>
      </c>
      <c r="D18" s="10" t="s">
        <v>9</v>
      </c>
      <c r="E18" s="10">
        <v>106.57</v>
      </c>
      <c r="F18" s="10">
        <f t="shared" si="0"/>
        <v>2345</v>
      </c>
    </row>
    <row r="19" spans="1:6" ht="51">
      <c r="A19" s="8">
        <v>3.3</v>
      </c>
      <c r="B19" s="10" t="s">
        <v>11</v>
      </c>
      <c r="C19" s="10">
        <v>73.5</v>
      </c>
      <c r="D19" s="10" t="s">
        <v>9</v>
      </c>
      <c r="E19" s="10">
        <v>100.96</v>
      </c>
      <c r="F19" s="10">
        <f t="shared" si="0"/>
        <v>7421</v>
      </c>
    </row>
    <row r="20" spans="1:6" ht="38.25">
      <c r="A20" s="8">
        <v>3.4</v>
      </c>
      <c r="B20" s="10" t="s">
        <v>39</v>
      </c>
      <c r="C20" s="10"/>
      <c r="D20" s="10" t="s">
        <v>8</v>
      </c>
      <c r="E20" s="10"/>
      <c r="F20" s="10"/>
    </row>
    <row r="21" spans="1:6" ht="15">
      <c r="A21" s="8" t="s">
        <v>40</v>
      </c>
      <c r="B21" s="10" t="s">
        <v>41</v>
      </c>
      <c r="C21" s="10">
        <v>168.5</v>
      </c>
      <c r="D21" s="10" t="s">
        <v>9</v>
      </c>
      <c r="E21" s="10">
        <v>47.61</v>
      </c>
      <c r="F21" s="10">
        <f t="shared" si="0"/>
        <v>8022</v>
      </c>
    </row>
    <row r="22" spans="1:6" ht="51">
      <c r="A22" s="8">
        <v>3.5</v>
      </c>
      <c r="B22" s="10" t="s">
        <v>42</v>
      </c>
      <c r="C22" s="10">
        <v>73.5</v>
      </c>
      <c r="D22" s="10" t="s">
        <v>9</v>
      </c>
      <c r="E22" s="10">
        <v>16</v>
      </c>
      <c r="F22" s="10">
        <f t="shared" si="0"/>
        <v>1176</v>
      </c>
    </row>
    <row r="23" spans="1:6" ht="15">
      <c r="A23" s="8">
        <v>4</v>
      </c>
      <c r="B23" s="10" t="s">
        <v>43</v>
      </c>
      <c r="C23" s="10"/>
      <c r="D23" s="10" t="s">
        <v>8</v>
      </c>
      <c r="E23" s="10"/>
      <c r="F23" s="10"/>
    </row>
    <row r="24" spans="1:6" ht="76.5">
      <c r="A24" s="8">
        <v>4.1</v>
      </c>
      <c r="B24" s="10" t="s">
        <v>44</v>
      </c>
      <c r="C24" s="10"/>
      <c r="D24" s="10" t="s">
        <v>8</v>
      </c>
      <c r="E24" s="10"/>
      <c r="F24" s="10"/>
    </row>
    <row r="25" spans="1:6" ht="15">
      <c r="A25" s="8" t="s">
        <v>15</v>
      </c>
      <c r="B25" s="10" t="s">
        <v>45</v>
      </c>
      <c r="C25" s="10">
        <v>3</v>
      </c>
      <c r="D25" s="10" t="s">
        <v>9</v>
      </c>
      <c r="E25" s="10">
        <v>376.67</v>
      </c>
      <c r="F25" s="10">
        <f t="shared" si="0"/>
        <v>1130</v>
      </c>
    </row>
    <row r="26" spans="1:6" ht="15">
      <c r="A26" s="8">
        <v>5</v>
      </c>
      <c r="B26" s="10" t="s">
        <v>46</v>
      </c>
      <c r="C26" s="10"/>
      <c r="D26" s="10" t="s">
        <v>8</v>
      </c>
      <c r="E26" s="10"/>
      <c r="F26" s="10"/>
    </row>
    <row r="27" spans="1:6" ht="38.25">
      <c r="A27" s="8">
        <v>5.1</v>
      </c>
      <c r="B27" s="10" t="s">
        <v>47</v>
      </c>
      <c r="C27" s="10"/>
      <c r="D27" s="10" t="s">
        <v>8</v>
      </c>
      <c r="E27" s="10"/>
      <c r="F27" s="10"/>
    </row>
    <row r="28" spans="1:6" ht="15">
      <c r="A28" s="6" t="s">
        <v>17</v>
      </c>
      <c r="B28" s="10" t="s">
        <v>48</v>
      </c>
      <c r="C28" s="10">
        <v>3</v>
      </c>
      <c r="D28" s="10" t="s">
        <v>21</v>
      </c>
      <c r="E28" s="10">
        <v>240.68</v>
      </c>
      <c r="F28" s="10">
        <f t="shared" si="0"/>
        <v>722</v>
      </c>
    </row>
    <row r="29" spans="1:6" ht="15">
      <c r="A29" s="9" t="s">
        <v>49</v>
      </c>
      <c r="B29" s="10" t="s">
        <v>50</v>
      </c>
      <c r="C29" s="10">
        <v>3</v>
      </c>
      <c r="D29" s="10" t="s">
        <v>21</v>
      </c>
      <c r="E29" s="10">
        <v>329.37</v>
      </c>
      <c r="F29" s="10">
        <f t="shared" si="0"/>
        <v>988</v>
      </c>
    </row>
    <row r="30" spans="1:6" ht="51">
      <c r="A30" s="8">
        <v>5.2</v>
      </c>
      <c r="B30" s="10" t="s">
        <v>51</v>
      </c>
      <c r="C30" s="10">
        <v>74</v>
      </c>
      <c r="D30" s="10" t="s">
        <v>9</v>
      </c>
      <c r="E30" s="10">
        <v>36.82</v>
      </c>
      <c r="F30" s="10">
        <f t="shared" si="0"/>
        <v>2725</v>
      </c>
    </row>
    <row r="31" spans="1:6" ht="38.25">
      <c r="A31" s="8">
        <v>5.3</v>
      </c>
      <c r="B31" s="10" t="s">
        <v>52</v>
      </c>
      <c r="C31" s="10">
        <v>9</v>
      </c>
      <c r="D31" s="10" t="s">
        <v>9</v>
      </c>
      <c r="E31" s="10">
        <v>34.19</v>
      </c>
      <c r="F31" s="10">
        <f t="shared" si="0"/>
        <v>308</v>
      </c>
    </row>
    <row r="32" spans="1:6" ht="56.25" customHeight="1">
      <c r="A32" s="8">
        <v>5.4</v>
      </c>
      <c r="B32" s="10" t="s">
        <v>53</v>
      </c>
      <c r="C32" s="10">
        <v>70</v>
      </c>
      <c r="D32" s="10" t="s">
        <v>9</v>
      </c>
      <c r="E32" s="10">
        <v>36.82</v>
      </c>
      <c r="F32" s="10">
        <f t="shared" si="0"/>
        <v>2577</v>
      </c>
    </row>
    <row r="33" spans="1:6" ht="69" customHeight="1">
      <c r="A33" s="8">
        <v>5.5</v>
      </c>
      <c r="B33" s="10" t="s">
        <v>54</v>
      </c>
      <c r="C33" s="10">
        <v>10</v>
      </c>
      <c r="D33" s="10" t="s">
        <v>12</v>
      </c>
      <c r="E33" s="10">
        <v>121.74</v>
      </c>
      <c r="F33" s="10">
        <f t="shared" si="0"/>
        <v>1217</v>
      </c>
    </row>
    <row r="34" spans="1:6" ht="15">
      <c r="A34" s="8">
        <v>6</v>
      </c>
      <c r="B34" s="10" t="s">
        <v>55</v>
      </c>
      <c r="C34" s="10"/>
      <c r="D34" s="10" t="s">
        <v>8</v>
      </c>
      <c r="E34" s="10"/>
      <c r="F34" s="10"/>
    </row>
    <row r="35" spans="1:6" ht="170.25" customHeight="1">
      <c r="A35" s="8">
        <v>6.1</v>
      </c>
      <c r="B35" s="10" t="s">
        <v>56</v>
      </c>
      <c r="C35" s="10"/>
      <c r="D35" s="10" t="s">
        <v>8</v>
      </c>
      <c r="E35" s="10"/>
      <c r="F35" s="10"/>
    </row>
    <row r="36" spans="1:6" ht="15">
      <c r="A36" s="8" t="s">
        <v>19</v>
      </c>
      <c r="B36" s="10" t="s">
        <v>57</v>
      </c>
      <c r="C36" s="10"/>
      <c r="D36" s="10" t="s">
        <v>8</v>
      </c>
      <c r="E36" s="10"/>
      <c r="F36" s="10"/>
    </row>
    <row r="37" spans="1:6" ht="38.25">
      <c r="A37" s="8" t="s">
        <v>58</v>
      </c>
      <c r="B37" s="10" t="s">
        <v>59</v>
      </c>
      <c r="C37" s="10">
        <v>69.225</v>
      </c>
      <c r="D37" s="10" t="s">
        <v>14</v>
      </c>
      <c r="E37" s="10">
        <v>371.72</v>
      </c>
      <c r="F37" s="10">
        <f t="shared" si="0"/>
        <v>25732</v>
      </c>
    </row>
    <row r="38" spans="1:6" ht="16.5" customHeight="1">
      <c r="A38" s="8" t="s">
        <v>60</v>
      </c>
      <c r="B38" s="10" t="s">
        <v>61</v>
      </c>
      <c r="C38" s="10"/>
      <c r="D38" s="10" t="s">
        <v>8</v>
      </c>
      <c r="E38" s="10"/>
      <c r="F38" s="10"/>
    </row>
    <row r="39" spans="1:6" ht="38.25">
      <c r="A39" s="8" t="s">
        <v>62</v>
      </c>
      <c r="B39" s="10" t="s">
        <v>59</v>
      </c>
      <c r="C39" s="10">
        <v>40</v>
      </c>
      <c r="D39" s="10" t="s">
        <v>14</v>
      </c>
      <c r="E39" s="10">
        <v>450.15</v>
      </c>
      <c r="F39" s="10">
        <f t="shared" si="0"/>
        <v>18006</v>
      </c>
    </row>
    <row r="40" spans="1:6" ht="63.75">
      <c r="A40" s="6">
        <v>6.2</v>
      </c>
      <c r="B40" s="10" t="s">
        <v>63</v>
      </c>
      <c r="C40" s="10"/>
      <c r="D40" s="10" t="s">
        <v>8</v>
      </c>
      <c r="E40" s="10"/>
      <c r="F40" s="10"/>
    </row>
    <row r="41" spans="1:6" ht="26.25" customHeight="1">
      <c r="A41" s="12" t="s">
        <v>20</v>
      </c>
      <c r="B41" s="10" t="s">
        <v>64</v>
      </c>
      <c r="C41" s="10">
        <v>13</v>
      </c>
      <c r="D41" s="10" t="s">
        <v>9</v>
      </c>
      <c r="E41" s="10">
        <v>1136.69</v>
      </c>
      <c r="F41" s="10">
        <f t="shared" si="0"/>
        <v>14777</v>
      </c>
    </row>
    <row r="42" spans="1:6" ht="51">
      <c r="A42" s="8">
        <v>6.3</v>
      </c>
      <c r="B42" s="10" t="s">
        <v>65</v>
      </c>
      <c r="C42" s="10"/>
      <c r="D42" s="10" t="s">
        <v>8</v>
      </c>
      <c r="E42" s="10"/>
      <c r="F42" s="10"/>
    </row>
    <row r="43" spans="1:6" ht="15">
      <c r="A43" s="8" t="s">
        <v>26</v>
      </c>
      <c r="B43" s="10" t="s">
        <v>66</v>
      </c>
      <c r="C43" s="10">
        <v>8</v>
      </c>
      <c r="D43" s="10" t="s">
        <v>21</v>
      </c>
      <c r="E43" s="10">
        <v>282.9</v>
      </c>
      <c r="F43" s="10">
        <f t="shared" si="0"/>
        <v>2263</v>
      </c>
    </row>
    <row r="44" spans="1:6" ht="38.25">
      <c r="A44" s="8">
        <v>6.4</v>
      </c>
      <c r="B44" s="10" t="s">
        <v>67</v>
      </c>
      <c r="C44" s="10"/>
      <c r="D44" s="10" t="s">
        <v>8</v>
      </c>
      <c r="E44" s="10"/>
      <c r="F44" s="10"/>
    </row>
    <row r="45" spans="1:6" ht="15">
      <c r="A45" s="8" t="s">
        <v>68</v>
      </c>
      <c r="B45" s="10" t="s">
        <v>69</v>
      </c>
      <c r="C45" s="10">
        <v>4</v>
      </c>
      <c r="D45" s="10" t="s">
        <v>21</v>
      </c>
      <c r="E45" s="10">
        <v>69.79</v>
      </c>
      <c r="F45" s="10">
        <f t="shared" si="0"/>
        <v>279</v>
      </c>
    </row>
    <row r="46" spans="1:6" ht="15">
      <c r="A46" s="8">
        <v>7</v>
      </c>
      <c r="B46" s="10" t="s">
        <v>70</v>
      </c>
      <c r="C46" s="10"/>
      <c r="D46" s="10" t="s">
        <v>8</v>
      </c>
      <c r="E46" s="10"/>
      <c r="F46" s="10"/>
    </row>
    <row r="47" spans="1:6" ht="25.5">
      <c r="A47" s="8">
        <v>7.1</v>
      </c>
      <c r="B47" s="10" t="s">
        <v>71</v>
      </c>
      <c r="C47" s="10">
        <v>102</v>
      </c>
      <c r="D47" s="10" t="s">
        <v>28</v>
      </c>
      <c r="E47" s="10">
        <v>42.26</v>
      </c>
      <c r="F47" s="10">
        <f t="shared" si="0"/>
        <v>4311</v>
      </c>
    </row>
    <row r="48" spans="1:6" ht="92.25" customHeight="1">
      <c r="A48" s="8">
        <v>7.2</v>
      </c>
      <c r="B48" s="10" t="s">
        <v>72</v>
      </c>
      <c r="C48" s="10">
        <v>102</v>
      </c>
      <c r="D48" s="10" t="s">
        <v>28</v>
      </c>
      <c r="E48" s="10">
        <v>459.5</v>
      </c>
      <c r="F48" s="10">
        <f t="shared" si="0"/>
        <v>46869</v>
      </c>
    </row>
    <row r="49" spans="1:6" ht="15">
      <c r="A49" s="9"/>
      <c r="B49" s="7" t="s">
        <v>13</v>
      </c>
      <c r="C49" s="10"/>
      <c r="D49" s="10" t="s">
        <v>8</v>
      </c>
      <c r="E49" s="10"/>
      <c r="F49" s="11">
        <f>SUM(F7:F48)</f>
        <v>156219</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4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4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48">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2020-10-20T10:22:04Z</cp:lastPrinted>
  <dcterms:created xsi:type="dcterms:W3CDTF">2012-06-15T05:23:41Z</dcterms:created>
  <dcterms:modified xsi:type="dcterms:W3CDTF">2021-01-07T11:36:18Z</dcterms:modified>
  <cp:category/>
  <cp:version/>
  <cp:contentType/>
  <cp:contentStatus/>
</cp:coreProperties>
</file>