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65452" windowWidth="15312" windowHeight="427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<sst xmlns="http://schemas.openxmlformats.org/spreadsheetml/2006/main" count="22" uniqueCount="21">
  <si>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</si>
  <si>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</si>
  <si>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</si>
  <si>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</si>
  <si>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</si>
  <si>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</si>
  <si>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</si>
  <si>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</si>
  <si>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</si>
  <si>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</si>
  <si>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</si>
  <si>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</si>
  <si>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</si>
  <si>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</si>
  <si>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</si>
  <si>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</si>
  <si>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</si>
  <si>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</si>
  <si>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</si>
  <si>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No.- 24/C/D1/2019-20/01</t>
  </si>
  <si>
    <t>Constructed of sand pit and filled with coarse sand and small marble white pebblesat new SAC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</si>
</sst>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;[Red]0.00"/>
    <numFmt numFmtId="185" formatCode="0.00_);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43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84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84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84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43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13.140625" style="0" customWidth="1"/>
    <col min="3" max="3" width="14.7109375" style="0" customWidth="1"/>
    <col min="4" max="4" width="14.57421875" style="0" customWidth="1"/>
    <col min="5" max="5" width="13.28125" style="0" customWidth="1"/>
    <col min="6" max="6" width="15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4" customHeight="1">
      <c r="A6" s="19" t="s">
        <v>15</v>
      </c>
      <c r="B6" s="20"/>
      <c r="C6" s="20"/>
      <c r="D6" s="15">
        <f>+C10</f>
        <v>164029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3" customHeight="1">
      <c r="A8" s="22" t="s">
        <v>5</v>
      </c>
      <c r="B8" s="22"/>
      <c r="C8" s="22"/>
      <c r="D8" s="23"/>
      <c r="E8" s="23"/>
      <c r="F8" s="23"/>
    </row>
    <row r="9" spans="1:6" ht="84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8.5" customHeight="1">
      <c r="A10" s="2">
        <v>1</v>
      </c>
      <c r="B10" s="4" t="s">
        <v>9</v>
      </c>
      <c r="C10" s="5">
        <v>164029</v>
      </c>
      <c r="D10" s="7" t="s">
        <v>14</v>
      </c>
      <c r="E10" s="7"/>
      <c r="F10" s="5">
        <f>IF(D10="",0,IF(D10="at par",C10,IF(D10="Above",E10*C10/100+C10,IF(D10="Below",C10-(E10*C10/100)))))</f>
        <v>164029</v>
      </c>
    </row>
    <row r="11" spans="1:6" ht="32.25">
      <c r="A11" s="8"/>
      <c r="B11" s="9" t="s">
        <v>13</v>
      </c>
      <c r="C11" s="5"/>
      <c r="D11" s="3"/>
      <c r="E11" s="10"/>
      <c r="F11" s="5">
        <f>SUM(F10:F10)</f>
        <v>164029</v>
      </c>
    </row>
    <row r="12" spans="1:6" ht="15.7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29.25" customHeight="1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EA15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R.K</cp:lastModifiedBy>
  <cp:lastPrinted>2017-07-24T10:04:31Z</cp:lastPrinted>
  <dcterms:created xsi:type="dcterms:W3CDTF">2010-07-02T05:25:01Z</dcterms:created>
  <dcterms:modified xsi:type="dcterms:W3CDTF">2020-01-07T10:06:26Z</dcterms:modified>
  <cp:category/>
  <cp:version/>
  <cp:contentType/>
  <cp:contentStatus/>
</cp:coreProperties>
</file>