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<sst xmlns="http://schemas.openxmlformats.org/spreadsheetml/2006/main" count="119" uniqueCount="74">
  <si>
    <t>Qty</t>
  </si>
  <si>
    <t>Unit</t>
  </si>
  <si>
    <t>SCHEDULE OF QUANTITY</t>
  </si>
  <si>
    <t>Description of Items</t>
  </si>
  <si>
    <t>INDIAN INSTITUTE OF TECHNOLOGY KANPUR</t>
  </si>
  <si>
    <t>Item.No</t>
  </si>
  <si>
    <t xml:space="preserve">Rate in Figures in Rupees </t>
  </si>
  <si>
    <t xml:space="preserve">Amount </t>
  </si>
  <si>
    <t>Estimated cost without GST</t>
  </si>
  <si>
    <t xml:space="preserve"> </t>
  </si>
  <si>
    <t>Total</t>
  </si>
  <si>
    <r>
      <rPr>
        <b/>
        <u val="single"/>
        <sz val="14"/>
        <rFont val="Arial"/>
        <family val="2"/>
      </rPr>
      <t>Name of Work</t>
    </r>
    <r>
      <rPr>
        <b/>
        <sz val="14"/>
        <rFont val="Arial"/>
        <family val="2"/>
      </rPr>
      <t>:-Providing wooden glass door with partition and replacement of aluminum glass door for RFID main gate in library.
.</t>
    </r>
  </si>
  <si>
    <t>NIT No. 36/Civil/D2/2019-20/02</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</si>
  <si>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</si>
  <si>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</si>
  <si>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1.1.1</t>
  </si>
  <si>
    <t>Second class teak wood</t>
  </si>
  <si>
    <t>cum</t>
  </si>
  <si>
    <t>Providing and fixing wooden moulded beading to door and window frames with iron screws, plugs and priming coat on unexposed surface etc. complete :</t>
  </si>
  <si>
    <t>1.2.1</t>
  </si>
  <si>
    <t>2nd class teak wood</t>
  </si>
  <si>
    <t>1.2.1.1</t>
  </si>
  <si>
    <t>50x12 mm</t>
  </si>
  <si>
    <t>metre</t>
  </si>
  <si>
    <t>Providing and fixing IS : 12817 marked stainless steel butt hinges (heavy weight) with stainless steel screws etc. complete :</t>
  </si>
  <si>
    <t>1.3.1</t>
  </si>
  <si>
    <t>125x64x2.50 mm</t>
  </si>
  <si>
    <t>each</t>
  </si>
  <si>
    <t>Providing and fixing bright finished brass tower bolts (barrel type) with necessary screws etc. complete :</t>
  </si>
  <si>
    <t>1.4.1</t>
  </si>
  <si>
    <t>250x10 mm</t>
  </si>
  <si>
    <t>Providing and fixing bright finished brass 100 mm mortice latch and lock with 6 levers and a pair of lever handles of approved quality with necessary screws etc. complete.</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</si>
  <si>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</si>
  <si>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</si>
  <si>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chromium plated brass handles with necessary screws etc. complete:</t>
  </si>
  <si>
    <t>1.8.1</t>
  </si>
  <si>
    <t>125 mm</t>
  </si>
  <si>
    <t>Providing and fixing aluminium tower bolts, ISI marked, anodised (anodic coating not less than grade AC 10 as per IS : 1868 ) transparent or dyed to required colour or shade, with necessary screws etc. complete :</t>
  </si>
  <si>
    <t>1.9.1</t>
  </si>
  <si>
    <t>Providing and fixing 2nd class teak wood lipping/ moulded beading or taj beading of size 18X5 mm fixed with wooden adhesive of approved quality and screws/nails on the edges of the Pre-laminated particle board as per direction of Engineer-in-charge.</t>
  </si>
  <si>
    <t>Sub-Total</t>
  </si>
  <si>
    <t>FINISHING</t>
  </si>
  <si>
    <t>Painting with synthetic enamel paint of approved brand and manufacture to give an even shade :</t>
  </si>
  <si>
    <t>2.1.1</t>
  </si>
  <si>
    <t>Two or more coats on new work</t>
  </si>
  <si>
    <t>sqm</t>
  </si>
  <si>
    <t>French spirit polishing :</t>
  </si>
  <si>
    <t>2.2.1</t>
  </si>
  <si>
    <t>Two or more coats on new works including a coat of wood filler</t>
  </si>
  <si>
    <t>DISMANTLING AND DEMOLISHING</t>
  </si>
  <si>
    <t>Dismantling aluminium/ Gypsum partitions, doors, windows, fixed glazing and false ceiling including disposal of unserviceable material and stacking of serviceable material with in 50 meters lead as directed by Engineer-in-charge.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</si>
  <si>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</si>
  <si>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</si>
  <si>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4.1.1</t>
  </si>
  <si>
    <t>For fixed portion</t>
  </si>
  <si>
    <t>4.1.1.1</t>
  </si>
  <si>
    <t>Anodised aluminium (anodised transparent or dyed to required shade according to IS: 1868, Minimum anodic coating of grade AC 15)</t>
  </si>
  <si>
    <t>kg</t>
  </si>
  <si>
    <t>4.1.2</t>
  </si>
  <si>
    <t>For shutters of doors, windows &amp; ventilators including providing and fixing hinges/ pivots and making provision for fixing of fittings wherever required including the cost of EPDM rubber / neoprene gasket required (Fittings shall be paid for separately)</t>
  </si>
  <si>
    <t>4.1.2.1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</si>
  <si>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</si>
  <si>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4.2.1</t>
  </si>
  <si>
    <t>With float glass panes of 8 mm thickness (weight not less than 20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</si>
  <si>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</si>
  <si>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4.3.1</t>
  </si>
  <si>
    <t>With stainless steel cover plate minimum 1.25 mm thickness</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</si>
  <si>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</si>
  <si>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</si>
  <si>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4.5.1</t>
  </si>
  <si>
    <t>Polyester powder coated minimum thickness 50 micron aluminium</t>
  </si>
  <si>
    <t>MINOR CIVIL MAINTENANCE WORK:</t>
  </si>
  <si>
    <t>Providing and fixing Eco stone marble finishing of 4.00mm thickness fixing with the silicon adisive on the wall surface with the skilled and experienced workers at site incluiding finishing the same as adviced by the Engineer in charge etc complete.     
"</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</si>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</sst>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1">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0" fillId="0" borderId="10" xfId="0" applyBorder="1" applyAlignment="1">
      <alignment/>
    </xf>
    <xf numFmtId="0" fontId="38" fillId="0" borderId="10" xfId="0" applyFont="1" applyBorder="1" applyAlignment="1">
      <alignment/>
    </xf>
    <xf numFmtId="0" fontId="38" fillId="0" borderId="10" xfId="0" applyFont="1" applyBorder="1" applyAlignment="1">
      <alignment horizontal="center"/>
    </xf>
    <xf numFmtId="2" fontId="38" fillId="0" borderId="10" xfId="0" applyNumberFormat="1" applyFont="1" applyBorder="1" applyAlignment="1">
      <alignment/>
    </xf>
    <xf numFmtId="0" fontId="40" fillId="0" borderId="10" xfId="0" applyFont="1" applyBorder="1" applyAlignment="1">
      <alignment horizontal="left" vertical="top"/>
    </xf>
    <xf numFmtId="0" fontId="40" fillId="0" borderId="10" xfId="0" applyFont="1" applyBorder="1" applyAlignment="1">
      <alignment horizontal="justify" vertical="top" wrapText="1"/>
    </xf>
    <xf numFmtId="0" fontId="40" fillId="0" borderId="10" xfId="0" applyFont="1" applyBorder="1" applyAlignment="1">
      <alignment horizontal="right"/>
    </xf>
    <xf numFmtId="0" fontId="40" fillId="0" borderId="10" xfId="0" applyFont="1" applyBorder="1" applyAlignment="1">
      <alignment horizontal="center" wrapText="1"/>
    </xf>
    <xf numFmtId="2" fontId="40"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0</xdr:row>
      <xdr:rowOff>9525</xdr:rowOff>
    </xdr:from>
    <xdr:to>
      <xdr:col>5</xdr:col>
      <xdr:colOff>914400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77215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115" zoomScaleNormal="115" zoomScalePageLayoutView="0" workbookViewId="0" topLeftCell="A40">
      <selection activeCell="G52" sqref="G52"/>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3.00390625" style="0" customWidth="1"/>
    <col min="6" max="6" width="13.8515625" style="0" customWidth="1"/>
  </cols>
  <sheetData>
    <row r="1" spans="1:6" ht="20.25" customHeight="1">
      <c r="A1" s="22" t="s">
        <v>4</v>
      </c>
      <c r="B1" s="23"/>
      <c r="C1" s="23"/>
      <c r="D1" s="23"/>
      <c r="E1" s="23"/>
      <c r="F1" s="24"/>
    </row>
    <row r="2" spans="1:6" ht="27" customHeight="1">
      <c r="A2" s="19" t="s">
        <v>12</v>
      </c>
      <c r="B2" s="20"/>
      <c r="C2" s="20"/>
      <c r="D2" s="20"/>
      <c r="E2" s="20"/>
      <c r="F2" s="21"/>
    </row>
    <row r="3" spans="1:6" ht="40.5" customHeight="1">
      <c r="A3" s="16" t="s">
        <v>11</v>
      </c>
      <c r="B3" s="17"/>
      <c r="C3" s="17"/>
      <c r="D3" s="17"/>
      <c r="E3" s="17"/>
      <c r="F3" s="18"/>
    </row>
    <row r="4" spans="1:6" ht="26.25">
      <c r="A4" s="15" t="s">
        <v>2</v>
      </c>
      <c r="B4" s="15"/>
      <c r="C4" s="15"/>
      <c r="D4" s="15"/>
      <c r="E4" s="15"/>
      <c r="F4" s="2"/>
    </row>
    <row r="5" spans="1:6" ht="38.25">
      <c r="A5" s="3" t="s">
        <v>5</v>
      </c>
      <c r="B5" s="4" t="s">
        <v>3</v>
      </c>
      <c r="C5" s="5" t="s">
        <v>0</v>
      </c>
      <c r="D5" s="4" t="s">
        <v>1</v>
      </c>
      <c r="E5" s="2" t="s">
        <v>6</v>
      </c>
      <c r="F5" s="5" t="s">
        <v>7</v>
      </c>
    </row>
    <row r="6" spans="1:6" ht="15.75" customHeight="1">
      <c r="A6" s="10">
        <v>1</v>
      </c>
      <c r="B6" s="11" t="s">
        <v>13</v>
      </c>
      <c r="C6" s="12"/>
      <c r="D6" s="13" t="s">
        <v>9</v>
      </c>
      <c r="E6" s="14"/>
      <c r="F6" s="14"/>
    </row>
    <row r="7" spans="1:6" ht="63.75">
      <c r="A7" s="10">
        <v>1.1</v>
      </c>
      <c r="B7" s="11" t="s">
        <v>14</v>
      </c>
      <c r="C7" s="12"/>
      <c r="D7" s="13" t="s">
        <v>9</v>
      </c>
      <c r="E7" s="14"/>
      <c r="F7" s="14"/>
    </row>
    <row r="8" spans="1:6" ht="15" customHeight="1">
      <c r="A8" s="10" t="s">
        <v>15</v>
      </c>
      <c r="B8" s="11" t="s">
        <v>16</v>
      </c>
      <c r="C8" s="12">
        <v>0.6</v>
      </c>
      <c r="D8" s="13" t="s">
        <v>17</v>
      </c>
      <c r="E8" s="14">
        <v>130183.05</v>
      </c>
      <c r="F8" s="14">
        <v>78110</v>
      </c>
    </row>
    <row r="9" spans="1:6" ht="38.25">
      <c r="A9" s="10">
        <v>1.2</v>
      </c>
      <c r="B9" s="11" t="s">
        <v>18</v>
      </c>
      <c r="C9" s="12"/>
      <c r="D9" s="13" t="s">
        <v>9</v>
      </c>
      <c r="E9" s="14"/>
      <c r="F9" s="14"/>
    </row>
    <row r="10" spans="1:6" ht="15">
      <c r="A10" s="10" t="s">
        <v>19</v>
      </c>
      <c r="B10" s="11" t="s">
        <v>20</v>
      </c>
      <c r="C10" s="12"/>
      <c r="D10" s="13" t="s">
        <v>9</v>
      </c>
      <c r="E10" s="14"/>
      <c r="F10" s="14"/>
    </row>
    <row r="11" spans="1:6" ht="17.25" customHeight="1">
      <c r="A11" s="10" t="s">
        <v>21</v>
      </c>
      <c r="B11" s="11" t="s">
        <v>22</v>
      </c>
      <c r="C11" s="12">
        <v>23</v>
      </c>
      <c r="D11" s="13" t="s">
        <v>23</v>
      </c>
      <c r="E11" s="14">
        <v>184.6</v>
      </c>
      <c r="F11" s="14">
        <v>4246</v>
      </c>
    </row>
    <row r="12" spans="1:6" ht="38.25">
      <c r="A12" s="10">
        <v>1.3</v>
      </c>
      <c r="B12" s="11" t="s">
        <v>24</v>
      </c>
      <c r="C12" s="12"/>
      <c r="D12" s="13" t="s">
        <v>9</v>
      </c>
      <c r="E12" s="14"/>
      <c r="F12" s="14"/>
    </row>
    <row r="13" spans="1:6" ht="16.5" customHeight="1">
      <c r="A13" s="10" t="s">
        <v>25</v>
      </c>
      <c r="B13" s="11" t="s">
        <v>26</v>
      </c>
      <c r="C13" s="12">
        <v>20</v>
      </c>
      <c r="D13" s="13" t="s">
        <v>27</v>
      </c>
      <c r="E13" s="14">
        <v>95.9</v>
      </c>
      <c r="F13" s="14">
        <v>1918</v>
      </c>
    </row>
    <row r="14" spans="1:6" ht="25.5">
      <c r="A14" s="10">
        <v>1.4</v>
      </c>
      <c r="B14" s="11" t="s">
        <v>28</v>
      </c>
      <c r="C14" s="12"/>
      <c r="D14" s="13" t="s">
        <v>9</v>
      </c>
      <c r="E14" s="14"/>
      <c r="F14" s="14"/>
    </row>
    <row r="15" spans="1:6" ht="18" customHeight="1">
      <c r="A15" s="10" t="s">
        <v>29</v>
      </c>
      <c r="B15" s="11" t="s">
        <v>30</v>
      </c>
      <c r="C15" s="12">
        <v>4</v>
      </c>
      <c r="D15" s="13" t="s">
        <v>27</v>
      </c>
      <c r="E15" s="14">
        <v>373.65</v>
      </c>
      <c r="F15" s="14">
        <v>1495</v>
      </c>
    </row>
    <row r="16" spans="1:6" ht="38.25">
      <c r="A16" s="10">
        <v>1.5</v>
      </c>
      <c r="B16" s="11" t="s">
        <v>31</v>
      </c>
      <c r="C16" s="12">
        <v>2</v>
      </c>
      <c r="D16" s="13" t="s">
        <v>27</v>
      </c>
      <c r="E16" s="14">
        <v>712.75</v>
      </c>
      <c r="F16" s="14">
        <v>1426</v>
      </c>
    </row>
    <row r="17" spans="1:6" ht="25.5">
      <c r="A17" s="10">
        <v>1.6</v>
      </c>
      <c r="B17" s="11" t="s">
        <v>32</v>
      </c>
      <c r="C17" s="12">
        <v>4</v>
      </c>
      <c r="D17" s="13" t="s">
        <v>27</v>
      </c>
      <c r="E17" s="14">
        <v>106.7</v>
      </c>
      <c r="F17" s="14">
        <v>427</v>
      </c>
    </row>
    <row r="18" spans="1:6" ht="63.75">
      <c r="A18" s="10">
        <v>1.7</v>
      </c>
      <c r="B18" s="11" t="s">
        <v>33</v>
      </c>
      <c r="C18" s="12">
        <v>2</v>
      </c>
      <c r="D18" s="13" t="s">
        <v>27</v>
      </c>
      <c r="E18" s="14">
        <v>1003.5</v>
      </c>
      <c r="F18" s="14">
        <v>2007</v>
      </c>
    </row>
    <row r="19" spans="1:6" ht="25.5">
      <c r="A19" s="10">
        <v>1.8</v>
      </c>
      <c r="B19" s="11" t="s">
        <v>34</v>
      </c>
      <c r="C19" s="12"/>
      <c r="D19" s="13" t="s">
        <v>9</v>
      </c>
      <c r="E19" s="14"/>
      <c r="F19" s="14"/>
    </row>
    <row r="20" spans="1:6" ht="15">
      <c r="A20" s="10" t="s">
        <v>35</v>
      </c>
      <c r="B20" s="11" t="s">
        <v>36</v>
      </c>
      <c r="C20" s="12">
        <v>8</v>
      </c>
      <c r="D20" s="13" t="s">
        <v>27</v>
      </c>
      <c r="E20" s="14">
        <v>226.1</v>
      </c>
      <c r="F20" s="14">
        <v>1809</v>
      </c>
    </row>
    <row r="21" spans="1:6" ht="51">
      <c r="A21" s="10">
        <v>1.9</v>
      </c>
      <c r="B21" s="11" t="s">
        <v>37</v>
      </c>
      <c r="C21" s="12"/>
      <c r="D21" s="13" t="s">
        <v>9</v>
      </c>
      <c r="E21" s="14"/>
      <c r="F21" s="14"/>
    </row>
    <row r="22" spans="1:6" ht="15">
      <c r="A22" s="10" t="s">
        <v>38</v>
      </c>
      <c r="B22" s="11" t="s">
        <v>30</v>
      </c>
      <c r="C22" s="12">
        <v>2</v>
      </c>
      <c r="D22" s="13" t="s">
        <v>27</v>
      </c>
      <c r="E22" s="14">
        <v>103.55</v>
      </c>
      <c r="F22" s="14">
        <v>207</v>
      </c>
    </row>
    <row r="23" spans="1:6" ht="63.75">
      <c r="A23" s="10">
        <v>1.1</v>
      </c>
      <c r="B23" s="11" t="s">
        <v>39</v>
      </c>
      <c r="C23" s="12">
        <v>35</v>
      </c>
      <c r="D23" s="13" t="s">
        <v>23</v>
      </c>
      <c r="E23" s="14">
        <v>78.85</v>
      </c>
      <c r="F23" s="14">
        <v>2760</v>
      </c>
    </row>
    <row r="24" spans="1:6" ht="15">
      <c r="A24" s="10"/>
      <c r="B24" s="11" t="s">
        <v>40</v>
      </c>
      <c r="C24" s="12"/>
      <c r="D24" s="13" t="s">
        <v>9</v>
      </c>
      <c r="E24" s="14"/>
      <c r="F24" s="14">
        <v>94405</v>
      </c>
    </row>
    <row r="25" spans="1:6" ht="15">
      <c r="A25" s="10">
        <v>2</v>
      </c>
      <c r="B25" s="11" t="s">
        <v>41</v>
      </c>
      <c r="C25" s="12"/>
      <c r="D25" s="13" t="s">
        <v>9</v>
      </c>
      <c r="E25" s="14"/>
      <c r="F25" s="14"/>
    </row>
    <row r="26" spans="1:6" ht="25.5">
      <c r="A26" s="10">
        <v>2.1</v>
      </c>
      <c r="B26" s="11" t="s">
        <v>42</v>
      </c>
      <c r="C26" s="12"/>
      <c r="D26" s="13" t="s">
        <v>9</v>
      </c>
      <c r="E26" s="14"/>
      <c r="F26" s="14"/>
    </row>
    <row r="27" spans="1:6" ht="15">
      <c r="A27" s="10" t="s">
        <v>43</v>
      </c>
      <c r="B27" s="11" t="s">
        <v>44</v>
      </c>
      <c r="C27" s="12">
        <v>12</v>
      </c>
      <c r="D27" s="13" t="s">
        <v>45</v>
      </c>
      <c r="E27" s="14">
        <v>121.55</v>
      </c>
      <c r="F27" s="14">
        <v>1459</v>
      </c>
    </row>
    <row r="28" spans="1:6" ht="15">
      <c r="A28" s="10">
        <v>2.2</v>
      </c>
      <c r="B28" s="11" t="s">
        <v>46</v>
      </c>
      <c r="C28" s="12"/>
      <c r="D28" s="13" t="s">
        <v>9</v>
      </c>
      <c r="E28" s="14"/>
      <c r="F28" s="14"/>
    </row>
    <row r="29" spans="1:6" ht="25.5">
      <c r="A29" s="10" t="s">
        <v>47</v>
      </c>
      <c r="B29" s="11" t="s">
        <v>48</v>
      </c>
      <c r="C29" s="12">
        <v>22</v>
      </c>
      <c r="D29" s="13" t="s">
        <v>45</v>
      </c>
      <c r="E29" s="14">
        <v>351.15</v>
      </c>
      <c r="F29" s="14">
        <v>7725</v>
      </c>
    </row>
    <row r="30" spans="1:6" ht="15">
      <c r="A30" s="10"/>
      <c r="B30" s="11" t="s">
        <v>40</v>
      </c>
      <c r="C30" s="12"/>
      <c r="D30" s="13" t="s">
        <v>9</v>
      </c>
      <c r="E30" s="14"/>
      <c r="F30" s="14">
        <v>9184</v>
      </c>
    </row>
    <row r="31" spans="1:6" ht="15">
      <c r="A31" s="10">
        <v>3</v>
      </c>
      <c r="B31" s="11" t="s">
        <v>49</v>
      </c>
      <c r="C31" s="12"/>
      <c r="D31" s="13" t="s">
        <v>9</v>
      </c>
      <c r="E31" s="14"/>
      <c r="F31" s="14"/>
    </row>
    <row r="32" spans="1:6" ht="57" customHeight="1">
      <c r="A32" s="10">
        <v>3.1</v>
      </c>
      <c r="B32" s="11" t="s">
        <v>50</v>
      </c>
      <c r="C32" s="12">
        <v>9</v>
      </c>
      <c r="D32" s="13" t="s">
        <v>45</v>
      </c>
      <c r="E32" s="14">
        <v>42</v>
      </c>
      <c r="F32" s="14">
        <v>378</v>
      </c>
    </row>
    <row r="33" spans="1:6" ht="15">
      <c r="A33" s="10"/>
      <c r="B33" s="11" t="s">
        <v>40</v>
      </c>
      <c r="C33" s="12"/>
      <c r="D33" s="13" t="s">
        <v>9</v>
      </c>
      <c r="E33" s="14"/>
      <c r="F33" s="14">
        <v>378</v>
      </c>
    </row>
    <row r="34" spans="1:6" ht="15">
      <c r="A34" s="10">
        <v>4</v>
      </c>
      <c r="B34" s="11" t="s">
        <v>51</v>
      </c>
      <c r="C34" s="12"/>
      <c r="D34" s="13" t="s">
        <v>9</v>
      </c>
      <c r="E34" s="14"/>
      <c r="F34" s="14"/>
    </row>
    <row r="35" spans="1:6" ht="93.75" customHeight="1">
      <c r="A35" s="10">
        <v>4.1</v>
      </c>
      <c r="B35" s="11" t="s">
        <v>52</v>
      </c>
      <c r="C35" s="12"/>
      <c r="D35" s="13" t="s">
        <v>9</v>
      </c>
      <c r="E35" s="14"/>
      <c r="F35" s="14"/>
    </row>
    <row r="36" spans="1:6" ht="15">
      <c r="A36" s="10" t="s">
        <v>53</v>
      </c>
      <c r="B36" s="11" t="s">
        <v>54</v>
      </c>
      <c r="C36" s="12"/>
      <c r="D36" s="13" t="s">
        <v>9</v>
      </c>
      <c r="E36" s="14"/>
      <c r="F36" s="14"/>
    </row>
    <row r="37" spans="1:6" ht="38.25">
      <c r="A37" s="10" t="s">
        <v>55</v>
      </c>
      <c r="B37" s="11" t="s">
        <v>56</v>
      </c>
      <c r="C37" s="12">
        <v>45</v>
      </c>
      <c r="D37" s="13" t="s">
        <v>57</v>
      </c>
      <c r="E37" s="14">
        <v>423.95</v>
      </c>
      <c r="F37" s="14">
        <v>19078</v>
      </c>
    </row>
    <row r="38" spans="1:6" ht="63.75">
      <c r="A38" s="10" t="s">
        <v>58</v>
      </c>
      <c r="B38" s="11" t="s">
        <v>59</v>
      </c>
      <c r="C38" s="12"/>
      <c r="D38" s="13" t="s">
        <v>9</v>
      </c>
      <c r="E38" s="14"/>
      <c r="F38" s="14"/>
    </row>
    <row r="39" spans="1:6" ht="38.25">
      <c r="A39" s="10" t="s">
        <v>60</v>
      </c>
      <c r="B39" s="11" t="s">
        <v>56</v>
      </c>
      <c r="C39" s="12">
        <v>30</v>
      </c>
      <c r="D39" s="13" t="s">
        <v>57</v>
      </c>
      <c r="E39" s="14">
        <v>513.4</v>
      </c>
      <c r="F39" s="14">
        <v>15402</v>
      </c>
    </row>
    <row r="40" spans="1:6" ht="63.75">
      <c r="A40" s="10">
        <v>4.2</v>
      </c>
      <c r="B40" s="11" t="s">
        <v>61</v>
      </c>
      <c r="C40" s="12"/>
      <c r="D40" s="13" t="s">
        <v>9</v>
      </c>
      <c r="E40" s="14"/>
      <c r="F40" s="14"/>
    </row>
    <row r="41" spans="1:6" ht="25.5">
      <c r="A41" s="10" t="s">
        <v>62</v>
      </c>
      <c r="B41" s="11" t="s">
        <v>63</v>
      </c>
      <c r="C41" s="12">
        <v>15</v>
      </c>
      <c r="D41" s="13" t="s">
        <v>45</v>
      </c>
      <c r="E41" s="14">
        <v>1462.35</v>
      </c>
      <c r="F41" s="14">
        <v>21935</v>
      </c>
    </row>
    <row r="42" spans="1:6" ht="114.75">
      <c r="A42" s="10">
        <v>4.3</v>
      </c>
      <c r="B42" s="11" t="s">
        <v>64</v>
      </c>
      <c r="C42" s="12"/>
      <c r="D42" s="13" t="s">
        <v>9</v>
      </c>
      <c r="E42" s="14"/>
      <c r="F42" s="14"/>
    </row>
    <row r="43" spans="1:6" ht="25.5">
      <c r="A43" s="10" t="s">
        <v>65</v>
      </c>
      <c r="B43" s="11" t="s">
        <v>66</v>
      </c>
      <c r="C43" s="12">
        <v>2</v>
      </c>
      <c r="D43" s="13" t="s">
        <v>27</v>
      </c>
      <c r="E43" s="14">
        <v>2412.5</v>
      </c>
      <c r="F43" s="14">
        <v>4825</v>
      </c>
    </row>
    <row r="44" spans="1:6" ht="51">
      <c r="A44" s="10">
        <v>4.4</v>
      </c>
      <c r="B44" s="11" t="s">
        <v>67</v>
      </c>
      <c r="C44" s="12">
        <v>1</v>
      </c>
      <c r="D44" s="13" t="s">
        <v>27</v>
      </c>
      <c r="E44" s="14">
        <v>458.55</v>
      </c>
      <c r="F44" s="14">
        <v>459</v>
      </c>
    </row>
    <row r="45" spans="1:6" ht="38.25">
      <c r="A45" s="10">
        <v>4.5</v>
      </c>
      <c r="B45" s="11" t="s">
        <v>68</v>
      </c>
      <c r="C45" s="12"/>
      <c r="D45" s="13" t="s">
        <v>9</v>
      </c>
      <c r="E45" s="14"/>
      <c r="F45" s="14"/>
    </row>
    <row r="46" spans="1:6" ht="25.5">
      <c r="A46" s="10" t="s">
        <v>69</v>
      </c>
      <c r="B46" s="11" t="s">
        <v>70</v>
      </c>
      <c r="C46" s="12">
        <v>4</v>
      </c>
      <c r="D46" s="13" t="s">
        <v>27</v>
      </c>
      <c r="E46" s="14">
        <v>88.95</v>
      </c>
      <c r="F46" s="14">
        <v>356</v>
      </c>
    </row>
    <row r="47" spans="1:6" ht="15">
      <c r="A47" s="10"/>
      <c r="B47" s="11" t="s">
        <v>40</v>
      </c>
      <c r="C47" s="12"/>
      <c r="D47" s="13" t="s">
        <v>9</v>
      </c>
      <c r="E47" s="14"/>
      <c r="F47" s="14">
        <v>62055</v>
      </c>
    </row>
    <row r="48" spans="1:6" ht="15">
      <c r="A48" s="10">
        <v>5</v>
      </c>
      <c r="B48" s="11" t="s">
        <v>71</v>
      </c>
      <c r="C48" s="12"/>
      <c r="D48" s="13" t="s">
        <v>9</v>
      </c>
      <c r="E48" s="14"/>
      <c r="F48" s="14"/>
    </row>
    <row r="49" spans="1:6" ht="76.5">
      <c r="A49" s="10">
        <v>5.1</v>
      </c>
      <c r="B49" s="11" t="s">
        <v>72</v>
      </c>
      <c r="C49" s="12">
        <v>22</v>
      </c>
      <c r="D49" s="13" t="s">
        <v>73</v>
      </c>
      <c r="E49" s="14">
        <v>2212</v>
      </c>
      <c r="F49" s="14">
        <v>48664</v>
      </c>
    </row>
    <row r="50" spans="1:6" ht="15">
      <c r="A50" s="10"/>
      <c r="B50" s="11" t="s">
        <v>40</v>
      </c>
      <c r="C50" s="12"/>
      <c r="D50" s="13" t="s">
        <v>9</v>
      </c>
      <c r="E50" s="14"/>
      <c r="F50" s="14">
        <v>48664</v>
      </c>
    </row>
    <row r="51" spans="1:6" ht="15">
      <c r="A51" s="10"/>
      <c r="B51" s="11" t="s">
        <v>10</v>
      </c>
      <c r="C51" s="12"/>
      <c r="D51" s="13" t="s">
        <v>9</v>
      </c>
      <c r="E51" s="14"/>
      <c r="F51" s="14">
        <v>214686</v>
      </c>
    </row>
    <row r="52" spans="1:6" ht="15">
      <c r="A52" s="6"/>
      <c r="B52" s="7" t="s">
        <v>8</v>
      </c>
      <c r="C52" s="7"/>
      <c r="D52" s="8"/>
      <c r="E52" s="7"/>
      <c r="F52" s="9">
        <f>ROUND(((F51/114.05)*100),0)</f>
        <v>188238</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formula1>0</formula1>
      <formula2>999999999999999</formula2>
    </dataValidation>
  </dataValidations>
  <printOptions/>
  <pageMargins left="0.7"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2020-02-12T05:49:46Z</cp:lastPrinted>
  <dcterms:created xsi:type="dcterms:W3CDTF">2012-06-15T05:23:41Z</dcterms:created>
  <dcterms:modified xsi:type="dcterms:W3CDTF">2020-02-12T05:49:52Z</dcterms:modified>
  <cp:category/>
  <cp:version/>
  <cp:contentType/>
  <cp:contentStatus/>
</cp:coreProperties>
</file>