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OQ" sheetId="1" r:id="rId1"/>
  </sheets>
  <definedNames>
    <definedName name="_xlnm.Print_Titles" localSheetId="0">'BOQ'!$3:$4</definedName>
  </definedNames>
  <calcPr fullCalcOnLoad="1"/>
</workbook>
</file>

<file path=xl/sharedStrings.xml><?xml version="1.0" encoding="utf-8"?>
<sst xmlns="http://schemas.openxmlformats.org/spreadsheetml/2006/main" count="130" uniqueCount="60">
  <si>
    <t>S.No.</t>
  </si>
  <si>
    <t xml:space="preserve">Description </t>
  </si>
  <si>
    <t>Qty</t>
  </si>
  <si>
    <t xml:space="preserve"> Unit</t>
  </si>
  <si>
    <t>Rate</t>
  </si>
  <si>
    <t>Amount</t>
  </si>
  <si>
    <t>a)</t>
  </si>
  <si>
    <t>2.0 TR nominal or higher capacity</t>
  </si>
  <si>
    <t>No.</t>
  </si>
  <si>
    <t>4.5 TR nominal or higher capacity</t>
  </si>
  <si>
    <t>Up to 2.0 TR Capacity</t>
  </si>
  <si>
    <t>Nos</t>
  </si>
  <si>
    <t>25 mm</t>
  </si>
  <si>
    <t>20 mm</t>
  </si>
  <si>
    <t>b)</t>
  </si>
  <si>
    <t>20 mm dia</t>
  </si>
  <si>
    <t>25 mm dia</t>
  </si>
  <si>
    <t>40 mm</t>
  </si>
  <si>
    <t>Mtr</t>
  </si>
  <si>
    <t>32 mm</t>
  </si>
  <si>
    <t>c)</t>
  </si>
  <si>
    <t>50 mm</t>
  </si>
  <si>
    <t>65 mm</t>
  </si>
  <si>
    <t>80 mm</t>
  </si>
  <si>
    <t>6 mm</t>
  </si>
  <si>
    <t>Sqm</t>
  </si>
  <si>
    <t>13 mm</t>
  </si>
  <si>
    <t>20 mm nominal outer dia Pipes</t>
  </si>
  <si>
    <t>25 mm nominal outer dia Pipes</t>
  </si>
  <si>
    <t>3 Core x 1.5 Sqmm, flexible Un-armoured copper cable</t>
  </si>
  <si>
    <t xml:space="preserve">3 pin- 6 Amp. </t>
  </si>
  <si>
    <t>20 mm to 100 mm dia.</t>
  </si>
  <si>
    <t>20 mm to 100 mm dia</t>
  </si>
  <si>
    <t>Job</t>
  </si>
  <si>
    <t>Total</t>
  </si>
  <si>
    <t>BILL OF QUANTITY</t>
  </si>
  <si>
    <t xml:space="preserve">Name of agency:- </t>
  </si>
  <si>
    <r>
      <t xml:space="preserve">SITC of   </t>
    </r>
    <r>
      <rPr>
        <b/>
        <sz val="11"/>
        <rFont val="Arial"/>
        <family val="2"/>
      </rPr>
      <t>Fan Coil Unit (Hi-Wall mounted)</t>
    </r>
    <r>
      <rPr>
        <sz val="11"/>
        <rFont val="Arial"/>
        <family val="2"/>
      </rPr>
      <t>, The unit shall be complete with insulated enclosure, comprising of blower, 2/3 speed motor with fan speed controller, 2/3 row copper coil section, washable filter section, 2 way motorized valve with actuator, remote controller  and  brass flair fitting for copper pipe connection, i/c all necessary support /hangers, vibration isolators etc. complete as reqd.</t>
    </r>
  </si>
  <si>
    <r>
      <t xml:space="preserve">SITC of   </t>
    </r>
    <r>
      <rPr>
        <b/>
        <sz val="11"/>
        <color indexed="8"/>
        <rFont val="Arial"/>
        <family val="2"/>
      </rPr>
      <t>Fan Coil Unit (Tower type)</t>
    </r>
    <r>
      <rPr>
        <sz val="11"/>
        <color indexed="8"/>
        <rFont val="Arial"/>
        <family val="2"/>
      </rPr>
      <t>, The unit shall be complete with insulated enclosure, comprising of blower, 2/3 speed motor with fan speed controller, 2/3 row copper coil section, washable filter section, 2 way motorized valve with actuator, remote controller  and  brass flair fitting for copper pipe connection, i/c all necessary support , wooden stand, vibration isolators etc. complete as reqd.</t>
    </r>
  </si>
  <si>
    <r>
      <t xml:space="preserve">Providing, fixing, testing &amp; commissioning of </t>
    </r>
    <r>
      <rPr>
        <b/>
        <sz val="11"/>
        <rFont val="Arial"/>
        <family val="2"/>
      </rPr>
      <t>2-way Motorized valve with actuator</t>
    </r>
    <r>
      <rPr>
        <sz val="11"/>
        <rFont val="Arial"/>
        <family val="2"/>
      </rPr>
      <t xml:space="preserve"> in fan coil units of following Capacity including dismantling of old if any etc. complete as reqd.</t>
    </r>
  </si>
  <si>
    <r>
      <t xml:space="preserve">Providing &amp; fixing of </t>
    </r>
    <r>
      <rPr>
        <b/>
        <sz val="11"/>
        <color indexed="8"/>
        <rFont val="Arial"/>
        <family val="2"/>
      </rPr>
      <t xml:space="preserve"> brass ball valve with Y-strainer</t>
    </r>
    <r>
      <rPr>
        <sz val="11"/>
        <color indexed="8"/>
        <rFont val="Arial"/>
        <family val="2"/>
      </rPr>
      <t xml:space="preserve"> of following size  with compatible to proportioning Copper/MS  pipe  i/c all necessary support /hangers &amp; dismantling old if any complete as reqd.</t>
    </r>
  </si>
  <si>
    <r>
      <t xml:space="preserve">Providing &amp; fixing of  </t>
    </r>
    <r>
      <rPr>
        <b/>
        <sz val="11"/>
        <color indexed="8"/>
        <rFont val="Arial"/>
        <family val="2"/>
      </rPr>
      <t>SS ball valve</t>
    </r>
    <r>
      <rPr>
        <sz val="11"/>
        <color indexed="8"/>
        <rFont val="Arial"/>
        <family val="2"/>
      </rPr>
      <t xml:space="preserve"> of following size  with compatible to proportioning Copper/MS  pipe  i/c all necessary accessories, support /hangers, including old dismantling if any complete as reqd.</t>
    </r>
  </si>
  <si>
    <r>
      <t xml:space="preserve">Providing &amp; fixing in position the mercury in glass </t>
    </r>
    <r>
      <rPr>
        <b/>
        <sz val="11"/>
        <color indexed="8"/>
        <rFont val="Arial"/>
        <family val="2"/>
      </rPr>
      <t>industrial type thermometers</t>
    </r>
    <r>
      <rPr>
        <sz val="11"/>
        <color indexed="8"/>
        <rFont val="Arial"/>
        <family val="2"/>
      </rPr>
      <t>.</t>
    </r>
  </si>
  <si>
    <r>
      <t>Providing and fixing in position the 0-150 PSIG</t>
    </r>
    <r>
      <rPr>
        <b/>
        <sz val="11"/>
        <color indexed="8"/>
        <rFont val="Arial"/>
        <family val="2"/>
      </rPr>
      <t xml:space="preserve"> industrial type pressure gauges</t>
    </r>
    <r>
      <rPr>
        <sz val="11"/>
        <color indexed="10"/>
        <rFont val="Arial"/>
        <family val="2"/>
      </rPr>
      <t xml:space="preserve"> </t>
    </r>
    <r>
      <rPr>
        <sz val="11"/>
        <color indexed="8"/>
        <rFont val="Arial"/>
        <family val="2"/>
      </rPr>
      <t xml:space="preserve">with gun metal / brass petcock valves &amp; MS nipple, socket etc complete as required </t>
    </r>
  </si>
  <si>
    <r>
      <t xml:space="preserve">Providing &amp; fixing of </t>
    </r>
    <r>
      <rPr>
        <sz val="11"/>
        <color indexed="10"/>
        <rFont val="Arial"/>
        <family val="2"/>
      </rPr>
      <t xml:space="preserve"> </t>
    </r>
    <r>
      <rPr>
        <b/>
        <sz val="11"/>
        <rFont val="Arial"/>
        <family val="2"/>
      </rPr>
      <t>Brass Air-Vent</t>
    </r>
    <r>
      <rPr>
        <sz val="11"/>
        <rFont val="Arial"/>
        <family val="2"/>
      </rPr>
      <t xml:space="preserve"> of following size  with compatibleCopper/MS  pipe  i/c all necessary accessories &amp; dismantling old if any complete as reqd.</t>
    </r>
  </si>
  <si>
    <r>
      <t>SITC of</t>
    </r>
    <r>
      <rPr>
        <b/>
        <sz val="11"/>
        <color indexed="8"/>
        <rFont val="Arial"/>
        <family val="2"/>
      </rPr>
      <t xml:space="preserve"> Butterfly valves</t>
    </r>
    <r>
      <rPr>
        <sz val="11"/>
        <color indexed="8"/>
        <rFont val="Arial"/>
        <family val="2"/>
      </rPr>
      <t xml:space="preserve"> CI body with </t>
    </r>
    <r>
      <rPr>
        <b/>
        <sz val="11"/>
        <color indexed="8"/>
        <rFont val="Arial"/>
        <family val="2"/>
      </rPr>
      <t>SS Disc</t>
    </r>
    <r>
      <rPr>
        <sz val="11"/>
        <color indexed="8"/>
        <rFont val="Arial"/>
        <family val="2"/>
      </rPr>
      <t xml:space="preserve">  Nitrile Rubber Seal &amp; O- Ring PN 16 pressure rating for chilled water with hand lever operated including nut, bolt, flanges, gasket and insulation of valve  as kind of existing pipe etc. complete as reqd.</t>
    </r>
  </si>
  <si>
    <r>
      <t xml:space="preserve">Supply, laying /fixing, testing and commissioning of </t>
    </r>
    <r>
      <rPr>
        <b/>
        <sz val="11"/>
        <rFont val="Arial"/>
        <family val="2"/>
      </rPr>
      <t xml:space="preserve">MS Heavy 'C' class pipe </t>
    </r>
    <r>
      <rPr>
        <sz val="11"/>
        <rFont val="Arial"/>
        <family val="2"/>
      </rPr>
      <t>( IS :1239) of following sizes for chilled/ condenser water piping on surface / underground ( including fabrication of bends / elbows, tees, reducers, sockets, unions etc) with wooden / PUf block, masonry support / MS angle-clamp two coats primer/ enamel paint, vibration isolatorsand fittings as per standard specification complete as required.</t>
    </r>
  </si>
  <si>
    <r>
      <t xml:space="preserve">Supplying &amp; fixing insulation on existing MS 'C' class pipe over exposed surface/underground of following sizes with </t>
    </r>
    <r>
      <rPr>
        <b/>
        <sz val="11"/>
        <rFont val="Arial"/>
        <family val="2"/>
      </rPr>
      <t xml:space="preserve">50 mm thick </t>
    </r>
    <r>
      <rPr>
        <sz val="11"/>
        <rFont val="Arial"/>
        <family val="2"/>
      </rPr>
      <t xml:space="preserve">fire retardant </t>
    </r>
    <r>
      <rPr>
        <b/>
        <sz val="11"/>
        <rFont val="Arial"/>
        <family val="2"/>
      </rPr>
      <t>thermocole ( polystrene) moulded pipe section</t>
    </r>
    <r>
      <rPr>
        <sz val="11"/>
        <rFont val="Arial"/>
        <family val="2"/>
      </rPr>
      <t xml:space="preserve"> of density 20 kg/cu.m after a thick coat of cold setting adhesive (CPRX compound) wrapping with  500g polythene faced hessain cloth, wiremesh, sand-cement plaster &amp;  enamel painting two or more coat to give even shade after applying one coat of ordinary paint etc complete as required. </t>
    </r>
  </si>
  <si>
    <r>
      <t xml:space="preserve">Providing &amp; fixing of thermal insulation  with aluminium foil faced </t>
    </r>
    <r>
      <rPr>
        <b/>
        <sz val="11"/>
        <rFont val="Arial"/>
        <family val="2"/>
      </rPr>
      <t>expended polyethylene foam (XLPE)</t>
    </r>
    <r>
      <rPr>
        <sz val="11"/>
        <rFont val="Arial"/>
        <family val="2"/>
      </rPr>
      <t xml:space="preserve"> Class 'O' insulation sheet of following thickness  on existing surface of pipe/duct with dentrite/adhesive etc.The joints shall be sealed with 50 mm wide and  self  adhesive  PVC/Aluminum  tape complete as required. As per specification.</t>
    </r>
  </si>
  <si>
    <r>
      <t xml:space="preserve">Providing and fixing </t>
    </r>
    <r>
      <rPr>
        <b/>
        <sz val="11"/>
        <color indexed="8"/>
        <rFont val="Arial"/>
        <family val="2"/>
      </rPr>
      <t>Aluminium cladding</t>
    </r>
    <r>
      <rPr>
        <sz val="11"/>
        <color indexed="8"/>
        <rFont val="Arial"/>
        <family val="2"/>
      </rPr>
      <t xml:space="preserve"> made of 26 swg thick aluminium sheet i/c bend, reducer, tee, cap end etc complete as required.</t>
    </r>
  </si>
  <si>
    <r>
      <t xml:space="preserve">Providing and fixing Chlorinated Polyvinyl Chloride </t>
    </r>
    <r>
      <rPr>
        <b/>
        <sz val="11"/>
        <rFont val="Arial"/>
        <family val="2"/>
      </rPr>
      <t>(CPVC) pipes,</t>
    </r>
    <r>
      <rPr>
        <sz val="11"/>
        <rFont val="Arial"/>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t>
    </r>
  </si>
  <si>
    <r>
      <t xml:space="preserve">Providing, laying, testing, and commissioning of following size  </t>
    </r>
    <r>
      <rPr>
        <b/>
        <sz val="11"/>
        <color indexed="8"/>
        <rFont val="Arial"/>
        <family val="2"/>
      </rPr>
      <t>Un-armoured PVC insulated Copper conducter</t>
    </r>
    <r>
      <rPr>
        <sz val="11"/>
        <color indexed="8"/>
        <rFont val="Arial"/>
        <family val="2"/>
      </rPr>
      <t xml:space="preserve"> power/controle cable of following size on surface/recessed complete as required.</t>
    </r>
  </si>
  <si>
    <r>
      <t xml:space="preserve">Providing and fixing of Single Phase </t>
    </r>
    <r>
      <rPr>
        <b/>
        <sz val="11"/>
        <color indexed="8"/>
        <rFont val="Arial"/>
        <family val="2"/>
      </rPr>
      <t xml:space="preserve">Plug top </t>
    </r>
    <r>
      <rPr>
        <sz val="11"/>
        <color indexed="8"/>
        <rFont val="Arial"/>
        <family val="2"/>
      </rPr>
      <t xml:space="preserve"> ISI Marked for  AC (FCU) unit  etc i/c dismentling old plug top if any complete as required.  (Make:- Anchor or Equvilant)  </t>
    </r>
  </si>
  <si>
    <r>
      <t>Providing,laying &amp; fixing of</t>
    </r>
    <r>
      <rPr>
        <sz val="11"/>
        <color indexed="10"/>
        <rFont val="Arial"/>
        <family val="2"/>
      </rPr>
      <t xml:space="preserve"> </t>
    </r>
    <r>
      <rPr>
        <b/>
        <sz val="11"/>
        <color indexed="8"/>
        <rFont val="Arial"/>
        <family val="2"/>
      </rPr>
      <t xml:space="preserve">rainforced fiber flexible/soft  PVC </t>
    </r>
    <r>
      <rPr>
        <sz val="11"/>
        <color indexed="8"/>
        <rFont val="Arial"/>
        <family val="2"/>
      </rPr>
      <t>pipe of size given below etc. complete as reqd.</t>
    </r>
  </si>
  <si>
    <r>
      <t xml:space="preserve">Supply &amp; fixing of </t>
    </r>
    <r>
      <rPr>
        <b/>
        <sz val="11"/>
        <color indexed="8"/>
        <rFont val="Arial"/>
        <family val="2"/>
      </rPr>
      <t>copper piping 5/8" or 6/8" with 19 mm</t>
    </r>
    <r>
      <rPr>
        <sz val="11"/>
        <color indexed="8"/>
        <rFont val="Arial"/>
        <family val="2"/>
      </rPr>
      <t xml:space="preserve"> thick Class "O" Nitrile insulation on surface / recessed with flair nut, clamps etc.  complete as reqd.</t>
    </r>
  </si>
  <si>
    <r>
      <rPr>
        <b/>
        <sz val="11"/>
        <rFont val="Arial"/>
        <family val="2"/>
      </rPr>
      <t xml:space="preserve">Cutting &amp; dismantling </t>
    </r>
    <r>
      <rPr>
        <sz val="11"/>
        <rFont val="Arial"/>
        <family val="2"/>
      </rPr>
      <t xml:space="preserve">of damaged and </t>
    </r>
    <r>
      <rPr>
        <b/>
        <sz val="11"/>
        <rFont val="Arial"/>
        <family val="2"/>
      </rPr>
      <t>defective insulation,</t>
    </r>
    <r>
      <rPr>
        <sz val="11"/>
        <rFont val="Arial"/>
        <family val="2"/>
      </rPr>
      <t xml:space="preserve"> removing the thermocole , nitrile, PUF insulation or clading from chilled water MS pipe line of size mentioned below  including hessian cloth, wire mesh, sand, cement, plaster, cleaning of pipe and shifting  the waste material within the permises of I.I.T. K. campus or desired location as reqd.</t>
    </r>
  </si>
  <si>
    <r>
      <rPr>
        <b/>
        <sz val="11"/>
        <color indexed="8"/>
        <rFont val="Arial"/>
        <family val="2"/>
      </rPr>
      <t>Cutting &amp; Dismantling of condensor / chilled</t>
    </r>
    <r>
      <rPr>
        <sz val="11"/>
        <color indexed="8"/>
        <rFont val="Arial"/>
        <family val="2"/>
      </rPr>
      <t xml:space="preserve"> water pipe line of following size for drain out the water from supply &amp; return pipe line and making good i/c re-filling of water in  pipe line ,testing &amp; commissioning complete as required. </t>
    </r>
  </si>
  <si>
    <r>
      <t xml:space="preserve">Providing &amp; fixing of </t>
    </r>
    <r>
      <rPr>
        <b/>
        <sz val="11"/>
        <color indexed="10"/>
        <rFont val="Arial"/>
        <family val="2"/>
      </rPr>
      <t xml:space="preserve"> </t>
    </r>
    <r>
      <rPr>
        <b/>
        <sz val="11"/>
        <color indexed="8"/>
        <rFont val="Arial"/>
        <family val="2"/>
      </rPr>
      <t>Thermal protecting layer</t>
    </r>
    <r>
      <rPr>
        <sz val="11"/>
        <color indexed="8"/>
        <rFont val="Arial"/>
        <family val="2"/>
      </rPr>
      <t xml:space="preserve">  (double coat ) painting over exposed MS/copper pipe insulation outer surface with aapproved make chemical, shade and glass clothc as per standared specification compete as required.</t>
    </r>
  </si>
  <si>
    <r>
      <rPr>
        <b/>
        <sz val="11"/>
        <rFont val="Arial"/>
        <family val="2"/>
      </rPr>
      <t xml:space="preserve">Making wall opening </t>
    </r>
    <r>
      <rPr>
        <sz val="11"/>
        <rFont val="Arial"/>
        <family val="2"/>
      </rPr>
      <t xml:space="preserve">upto 600mm dia in any type / thick  of wall and re-closing the opening with brick, sand, cement  and  plaster upto 20 mm i/c re-painting as per existing desigine/shape complete as required.    </t>
    </r>
  </si>
  <si>
    <r>
      <rPr>
        <b/>
        <sz val="11"/>
        <rFont val="Arial"/>
        <family val="2"/>
      </rPr>
      <t xml:space="preserve">Name of work:- </t>
    </r>
    <r>
      <rPr>
        <sz val="11"/>
        <rFont val="Arial"/>
        <family val="2"/>
      </rPr>
      <t>SITC of 1 x 4.5 TR Tower type &amp; 3 x 2.0 TR Hi-wall mounted FCU's i/c P/F  MS pipe, Valve etc. &amp; associated works on VLSI Course lab and Server room at 1st floor WL-211A.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</si>
</sst>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sz val="10"/>
      <name val="Arial"/>
      <family val="2"/>
    </font>
    <font>
      <b/>
      <sz val="11"/>
      <name val="Arial"/>
      <family val="2"/>
    </font>
    <font>
      <sz val="11"/>
      <name val="Arial"/>
      <family val="2"/>
    </font>
    <font>
      <sz val="11"/>
      <color indexed="8"/>
      <name val="Arial"/>
      <family val="2"/>
    </font>
    <font>
      <b/>
      <sz val="11"/>
      <color indexed="8"/>
      <name val="Arial"/>
      <family val="2"/>
    </font>
    <font>
      <sz val="11"/>
      <color indexed="1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2" fontId="2" fillId="33" borderId="10" xfId="0" applyNumberFormat="1" applyFont="1" applyFill="1" applyBorder="1" applyAlignment="1" applyProtection="1">
      <alignment horizontal="center" vertical="top"/>
      <protection locked="0"/>
    </xf>
    <xf numFmtId="2" fontId="4" fillId="33" borderId="10" xfId="0" applyNumberFormat="1" applyFont="1" applyFill="1" applyBorder="1" applyAlignment="1" applyProtection="1">
      <alignment horizontal="center" vertical="center"/>
      <protection locked="0"/>
    </xf>
    <xf numFmtId="2" fontId="4" fillId="33" borderId="10" xfId="47" applyNumberFormat="1" applyFont="1" applyFill="1" applyBorder="1" applyAlignment="1" applyProtection="1">
      <alignment horizontal="center" vertical="top"/>
      <protection locked="0"/>
    </xf>
    <xf numFmtId="0" fontId="4" fillId="33" borderId="10" xfId="47" applyFont="1" applyFill="1" applyBorder="1" applyAlignment="1" applyProtection="1">
      <alignment horizontal="center" vertical="top"/>
      <protection locked="0"/>
    </xf>
    <xf numFmtId="2" fontId="4" fillId="33" borderId="10" xfId="55" applyNumberFormat="1" applyFont="1" applyFill="1" applyBorder="1" applyAlignment="1" applyProtection="1">
      <alignment horizontal="center" vertical="center"/>
      <protection locked="0"/>
    </xf>
    <xf numFmtId="0" fontId="0" fillId="0" borderId="0" xfId="0" applyAlignment="1" applyProtection="1">
      <alignment/>
      <protection/>
    </xf>
    <xf numFmtId="164" fontId="4" fillId="33" borderId="10" xfId="0" applyNumberFormat="1" applyFont="1" applyFill="1" applyBorder="1" applyAlignment="1" applyProtection="1">
      <alignment horizontal="left" vertical="top" wrapText="1"/>
      <protection/>
    </xf>
    <xf numFmtId="164" fontId="3" fillId="33" borderId="10" xfId="0" applyNumberFormat="1" applyFont="1" applyFill="1" applyBorder="1" applyAlignment="1" applyProtection="1">
      <alignment horizontal="centerContinuous" vertical="top"/>
      <protection/>
    </xf>
    <xf numFmtId="164" fontId="3" fillId="33" borderId="10" xfId="0" applyNumberFormat="1" applyFont="1" applyFill="1" applyBorder="1" applyAlignment="1" applyProtection="1">
      <alignment horizontal="centerContinuous" vertical="center"/>
      <protection/>
    </xf>
    <xf numFmtId="164" fontId="3" fillId="33" borderId="10" xfId="0" applyNumberFormat="1" applyFont="1" applyFill="1" applyBorder="1" applyAlignment="1" applyProtection="1">
      <alignment horizontal="center" vertical="center"/>
      <protection/>
    </xf>
    <xf numFmtId="0" fontId="41" fillId="33" borderId="10" xfId="0" applyFont="1" applyFill="1" applyBorder="1" applyAlignment="1" applyProtection="1">
      <alignment horizontal="center" vertical="top"/>
      <protection/>
    </xf>
    <xf numFmtId="0" fontId="4" fillId="33" borderId="10" xfId="0" applyFont="1" applyFill="1" applyBorder="1" applyAlignment="1" applyProtection="1">
      <alignment horizontal="justify" vertical="top"/>
      <protection/>
    </xf>
    <xf numFmtId="0" fontId="41" fillId="33" borderId="10" xfId="0" applyFont="1" applyFill="1" applyBorder="1" applyAlignment="1" applyProtection="1">
      <alignment vertical="top"/>
      <protection/>
    </xf>
    <xf numFmtId="0" fontId="41" fillId="33" borderId="10" xfId="0" applyFont="1" applyFill="1" applyBorder="1" applyAlignment="1" applyProtection="1">
      <alignment horizontal="justify" vertical="top"/>
      <protection/>
    </xf>
    <xf numFmtId="0" fontId="4" fillId="33" borderId="10" xfId="0" applyFont="1" applyFill="1" applyBorder="1" applyAlignment="1" applyProtection="1">
      <alignment horizontal="center" vertical="top"/>
      <protection/>
    </xf>
    <xf numFmtId="2" fontId="41"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justify" vertical="top" wrapText="1"/>
      <protection/>
    </xf>
    <xf numFmtId="2" fontId="41" fillId="33" borderId="10" xfId="0" applyNumberFormat="1" applyFont="1" applyFill="1" applyBorder="1" applyAlignment="1" applyProtection="1">
      <alignment horizontal="center" vertical="top" wrapText="1"/>
      <protection/>
    </xf>
    <xf numFmtId="1" fontId="4" fillId="33" borderId="10" xfId="0" applyNumberFormat="1" applyFont="1" applyFill="1" applyBorder="1" applyAlignment="1" applyProtection="1">
      <alignment horizontal="center" vertical="top" wrapText="1"/>
      <protection/>
    </xf>
    <xf numFmtId="2" fontId="4" fillId="33" borderId="10" xfId="0" applyNumberFormat="1" applyFont="1" applyFill="1" applyBorder="1" applyAlignment="1" applyProtection="1">
      <alignment horizontal="center" vertical="top" wrapText="1"/>
      <protection/>
    </xf>
    <xf numFmtId="0" fontId="41" fillId="33" borderId="10" xfId="0" applyFont="1" applyFill="1" applyBorder="1" applyAlignment="1" applyProtection="1">
      <alignment horizontal="justify"/>
      <protection/>
    </xf>
    <xf numFmtId="1" fontId="41" fillId="33" borderId="10" xfId="0" applyNumberFormat="1" applyFont="1" applyFill="1" applyBorder="1" applyAlignment="1" applyProtection="1">
      <alignment horizontal="center" vertical="top"/>
      <protection/>
    </xf>
    <xf numFmtId="1" fontId="41" fillId="33" borderId="10" xfId="0" applyNumberFormat="1" applyFont="1" applyFill="1" applyBorder="1" applyAlignment="1" applyProtection="1">
      <alignment horizontal="center" vertical="top" wrapText="1"/>
      <protection/>
    </xf>
    <xf numFmtId="0" fontId="4" fillId="33" borderId="10" xfId="0" applyNumberFormat="1" applyFont="1" applyFill="1" applyBorder="1" applyAlignment="1" applyProtection="1">
      <alignment vertical="top" wrapText="1"/>
      <protection/>
    </xf>
    <xf numFmtId="0" fontId="42" fillId="33" borderId="10" xfId="0" applyFont="1" applyFill="1" applyBorder="1" applyAlignment="1" applyProtection="1">
      <alignment horizontal="center" vertical="top"/>
      <protection/>
    </xf>
    <xf numFmtId="0" fontId="42" fillId="33" borderId="10" xfId="0" applyFont="1" applyFill="1" applyBorder="1" applyAlignment="1" applyProtection="1">
      <alignment horizontal="left" vertical="top"/>
      <protection/>
    </xf>
    <xf numFmtId="1" fontId="42" fillId="33" borderId="10" xfId="0" applyNumberFormat="1" applyFont="1" applyFill="1" applyBorder="1" applyAlignment="1" applyProtection="1">
      <alignment horizontal="center" vertical="top" wrapText="1"/>
      <protection/>
    </xf>
    <xf numFmtId="1" fontId="3" fillId="33" borderId="10" xfId="0" applyNumberFormat="1" applyFont="1" applyFill="1" applyBorder="1" applyAlignment="1" applyProtection="1">
      <alignment horizontal="center" vertical="top" wrapText="1"/>
      <protection/>
    </xf>
    <xf numFmtId="43" fontId="3" fillId="33" borderId="10" xfId="42" applyFont="1" applyFill="1" applyBorder="1" applyAlignment="1" applyProtection="1">
      <alignment horizontal="center"/>
      <protection/>
    </xf>
    <xf numFmtId="2" fontId="3" fillId="33" borderId="10" xfId="0" applyNumberFormat="1" applyFont="1" applyFill="1" applyBorder="1" applyAlignment="1" applyProtection="1">
      <alignment horizontal="right" vertical="center"/>
      <protection/>
    </xf>
    <xf numFmtId="0" fontId="39" fillId="0" borderId="0" xfId="0" applyFont="1" applyAlignment="1" applyProtection="1">
      <alignment/>
      <protection/>
    </xf>
    <xf numFmtId="0" fontId="0" fillId="0" borderId="0" xfId="0" applyAlignment="1" applyProtection="1">
      <alignment vertical="top"/>
      <protection/>
    </xf>
    <xf numFmtId="2" fontId="4" fillId="33" borderId="10" xfId="0" applyNumberFormat="1" applyFont="1" applyFill="1" applyBorder="1" applyAlignment="1" applyProtection="1">
      <alignment horizontal="center" vertical="top" wrapText="1"/>
      <protection locked="0"/>
    </xf>
    <xf numFmtId="2" fontId="41" fillId="33" borderId="10" xfId="0" applyNumberFormat="1" applyFont="1" applyFill="1" applyBorder="1" applyAlignment="1" applyProtection="1">
      <alignment horizontal="center" vertical="top" wrapText="1"/>
      <protection locked="0"/>
    </xf>
    <xf numFmtId="2" fontId="4" fillId="33" borderId="10" xfId="0" applyNumberFormat="1" applyFont="1" applyFill="1" applyBorder="1" applyAlignment="1" applyProtection="1">
      <alignment horizontal="center" vertical="center" wrapText="1"/>
      <protection locked="0"/>
    </xf>
    <xf numFmtId="43" fontId="4" fillId="33" borderId="10" xfId="42" applyFont="1" applyFill="1" applyBorder="1" applyAlignment="1" applyProtection="1">
      <alignment horizontal="center" vertical="top"/>
      <protection locked="0"/>
    </xf>
    <xf numFmtId="43" fontId="4" fillId="33" borderId="10" xfId="42" applyFont="1" applyFill="1" applyBorder="1" applyAlignment="1" applyProtection="1">
      <alignment horizontal="center" vertical="center"/>
      <protection locked="0"/>
    </xf>
    <xf numFmtId="164" fontId="3" fillId="33" borderId="10" xfId="0" applyNumberFormat="1" applyFont="1" applyFill="1" applyBorder="1" applyAlignment="1" applyProtection="1">
      <alignment horizontal="center" vertical="center"/>
      <protection/>
    </xf>
    <xf numFmtId="164" fontId="4" fillId="33" borderId="10" xfId="0" applyNumberFormat="1" applyFont="1" applyFill="1" applyBorder="1" applyAlignment="1" applyProtection="1">
      <alignment horizontal="left" vertical="top" wrapText="1"/>
      <protection/>
    </xf>
    <xf numFmtId="164" fontId="4" fillId="33" borderId="10" xfId="0" applyNumberFormat="1" applyFont="1"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showZeros="0" tabSelected="1" view="pageBreakPreview" zoomScale="145" zoomScaleSheetLayoutView="145" zoomScalePageLayoutView="0" workbookViewId="0" topLeftCell="A1">
      <selection activeCell="A1" sqref="A1:F1"/>
    </sheetView>
  </sheetViews>
  <sheetFormatPr defaultColWidth="9.140625" defaultRowHeight="15"/>
  <cols>
    <col min="1" max="1" width="4.57421875" style="32" customWidth="1"/>
    <col min="2" max="2" width="58.28125" style="6" customWidth="1"/>
    <col min="3" max="3" width="5.140625" style="32" customWidth="1"/>
    <col min="4" max="4" width="6.8515625" style="32" customWidth="1"/>
    <col min="5" max="5" width="13.140625" style="6" customWidth="1"/>
    <col min="6" max="6" width="12.00390625" style="6" bestFit="1" customWidth="1"/>
    <col min="7" max="16384" width="9.140625" style="6" customWidth="1"/>
  </cols>
  <sheetData>
    <row r="1" spans="1:6" ht="15">
      <c r="A1" s="38" t="s">
        <v>35</v>
      </c>
      <c r="B1" s="38"/>
      <c r="C1" s="38"/>
      <c r="D1" s="38"/>
      <c r="E1" s="38"/>
      <c r="F1" s="38"/>
    </row>
    <row r="2" spans="1:6" ht="36" customHeight="1">
      <c r="A2" s="39" t="s">
        <v>59</v>
      </c>
      <c r="B2" s="39"/>
      <c r="C2" s="39"/>
      <c r="D2" s="39"/>
      <c r="E2" s="39"/>
      <c r="F2" s="39"/>
    </row>
    <row r="3" spans="1:6" ht="21" customHeight="1">
      <c r="A3" s="7"/>
      <c r="B3" s="7" t="s">
        <v>36</v>
      </c>
      <c r="C3" s="7"/>
      <c r="D3" s="7"/>
      <c r="E3" s="40"/>
      <c r="F3" s="40"/>
    </row>
    <row r="4" spans="1:6" ht="15">
      <c r="A4" s="8" t="s">
        <v>0</v>
      </c>
      <c r="B4" s="9" t="s">
        <v>1</v>
      </c>
      <c r="C4" s="8" t="s">
        <v>2</v>
      </c>
      <c r="D4" s="8" t="s">
        <v>3</v>
      </c>
      <c r="E4" s="10" t="s">
        <v>4</v>
      </c>
      <c r="F4" s="10" t="s">
        <v>5</v>
      </c>
    </row>
    <row r="5" spans="1:6" ht="100.5">
      <c r="A5" s="11">
        <v>1</v>
      </c>
      <c r="B5" s="12" t="s">
        <v>37</v>
      </c>
      <c r="C5" s="11"/>
      <c r="D5" s="11"/>
      <c r="E5" s="13"/>
      <c r="F5" s="13"/>
    </row>
    <row r="6" spans="1:6" ht="15">
      <c r="A6" s="11" t="s">
        <v>6</v>
      </c>
      <c r="B6" s="14" t="s">
        <v>7</v>
      </c>
      <c r="C6" s="15">
        <v>3</v>
      </c>
      <c r="D6" s="11" t="s">
        <v>8</v>
      </c>
      <c r="E6" s="1"/>
      <c r="F6" s="16">
        <f>E6*C6</f>
        <v>0</v>
      </c>
    </row>
    <row r="7" spans="1:6" ht="100.5">
      <c r="A7" s="11">
        <v>2</v>
      </c>
      <c r="B7" s="14" t="s">
        <v>38</v>
      </c>
      <c r="C7" s="15"/>
      <c r="D7" s="11"/>
      <c r="E7" s="2"/>
      <c r="F7" s="16"/>
    </row>
    <row r="8" spans="1:6" ht="15">
      <c r="A8" s="11" t="s">
        <v>6</v>
      </c>
      <c r="B8" s="14" t="s">
        <v>9</v>
      </c>
      <c r="C8" s="15">
        <v>1</v>
      </c>
      <c r="D8" s="11" t="s">
        <v>8</v>
      </c>
      <c r="E8" s="1"/>
      <c r="F8" s="16">
        <f aca="true" t="shared" si="0" ref="F8:F57">E8*C8</f>
        <v>0</v>
      </c>
    </row>
    <row r="9" spans="1:6" ht="58.5">
      <c r="A9" s="15">
        <v>3</v>
      </c>
      <c r="B9" s="17" t="s">
        <v>39</v>
      </c>
      <c r="C9" s="18"/>
      <c r="D9" s="19"/>
      <c r="E9" s="33"/>
      <c r="F9" s="16"/>
    </row>
    <row r="10" spans="1:6" ht="15">
      <c r="A10" s="11" t="s">
        <v>6</v>
      </c>
      <c r="B10" s="21" t="s">
        <v>10</v>
      </c>
      <c r="C10" s="11">
        <v>1</v>
      </c>
      <c r="D10" s="11" t="s">
        <v>11</v>
      </c>
      <c r="E10" s="33"/>
      <c r="F10" s="16">
        <f t="shared" si="0"/>
        <v>0</v>
      </c>
    </row>
    <row r="11" spans="1:6" ht="57.75">
      <c r="A11" s="11">
        <v>4</v>
      </c>
      <c r="B11" s="14" t="s">
        <v>40</v>
      </c>
      <c r="C11" s="11"/>
      <c r="D11" s="11"/>
      <c r="E11" s="3"/>
      <c r="F11" s="16"/>
    </row>
    <row r="12" spans="1:6" ht="15">
      <c r="A12" s="11" t="s">
        <v>6</v>
      </c>
      <c r="B12" s="14" t="s">
        <v>12</v>
      </c>
      <c r="C12" s="11">
        <v>4</v>
      </c>
      <c r="D12" s="11" t="s">
        <v>11</v>
      </c>
      <c r="E12" s="3"/>
      <c r="F12" s="16">
        <f t="shared" si="0"/>
        <v>0</v>
      </c>
    </row>
    <row r="13" spans="1:6" ht="57.75">
      <c r="A13" s="11">
        <v>5</v>
      </c>
      <c r="B13" s="17" t="s">
        <v>41</v>
      </c>
      <c r="C13" s="11"/>
      <c r="D13" s="19"/>
      <c r="E13" s="34"/>
      <c r="F13" s="16"/>
    </row>
    <row r="14" spans="1:6" ht="15">
      <c r="A14" s="11" t="s">
        <v>6</v>
      </c>
      <c r="B14" s="14" t="s">
        <v>13</v>
      </c>
      <c r="C14" s="11">
        <v>4</v>
      </c>
      <c r="D14" s="11" t="s">
        <v>11</v>
      </c>
      <c r="E14" s="34"/>
      <c r="F14" s="16">
        <f t="shared" si="0"/>
        <v>0</v>
      </c>
    </row>
    <row r="15" spans="1:6" ht="15">
      <c r="A15" s="11" t="s">
        <v>14</v>
      </c>
      <c r="B15" s="14" t="s">
        <v>12</v>
      </c>
      <c r="C15" s="11">
        <v>3</v>
      </c>
      <c r="D15" s="11" t="s">
        <v>11</v>
      </c>
      <c r="E15" s="34"/>
      <c r="F15" s="16">
        <f t="shared" si="0"/>
        <v>0</v>
      </c>
    </row>
    <row r="16" spans="1:6" ht="30">
      <c r="A16" s="11">
        <v>6</v>
      </c>
      <c r="B16" s="17" t="s">
        <v>42</v>
      </c>
      <c r="C16" s="11">
        <v>2</v>
      </c>
      <c r="D16" s="11" t="s">
        <v>11</v>
      </c>
      <c r="E16" s="35"/>
      <c r="F16" s="16">
        <f t="shared" si="0"/>
        <v>0</v>
      </c>
    </row>
    <row r="17" spans="1:6" ht="44.25">
      <c r="A17" s="11">
        <v>7</v>
      </c>
      <c r="B17" s="17" t="s">
        <v>43</v>
      </c>
      <c r="C17" s="11">
        <v>2</v>
      </c>
      <c r="D17" s="11" t="s">
        <v>11</v>
      </c>
      <c r="E17" s="35"/>
      <c r="F17" s="16">
        <f t="shared" si="0"/>
        <v>0</v>
      </c>
    </row>
    <row r="18" spans="1:6" ht="43.5">
      <c r="A18" s="15">
        <v>8</v>
      </c>
      <c r="B18" s="17" t="s">
        <v>44</v>
      </c>
      <c r="C18" s="22"/>
      <c r="D18" s="11"/>
      <c r="E18" s="33"/>
      <c r="F18" s="16"/>
    </row>
    <row r="19" spans="1:6" ht="15">
      <c r="A19" s="11" t="s">
        <v>6</v>
      </c>
      <c r="B19" s="14" t="s">
        <v>15</v>
      </c>
      <c r="C19" s="22">
        <v>2</v>
      </c>
      <c r="D19" s="11" t="s">
        <v>11</v>
      </c>
      <c r="E19" s="33"/>
      <c r="F19" s="16">
        <f t="shared" si="0"/>
        <v>0</v>
      </c>
    </row>
    <row r="20" spans="1:6" ht="15">
      <c r="A20" s="11" t="s">
        <v>14</v>
      </c>
      <c r="B20" s="14" t="s">
        <v>16</v>
      </c>
      <c r="C20" s="22">
        <v>2</v>
      </c>
      <c r="D20" s="11" t="s">
        <v>11</v>
      </c>
      <c r="E20" s="33"/>
      <c r="F20" s="16">
        <f t="shared" si="0"/>
        <v>0</v>
      </c>
    </row>
    <row r="21" spans="1:6" ht="72">
      <c r="A21" s="11">
        <v>9</v>
      </c>
      <c r="B21" s="17" t="s">
        <v>45</v>
      </c>
      <c r="C21" s="23"/>
      <c r="D21" s="19"/>
      <c r="E21" s="33"/>
      <c r="F21" s="16"/>
    </row>
    <row r="22" spans="1:6" ht="15">
      <c r="A22" s="11" t="s">
        <v>6</v>
      </c>
      <c r="B22" s="21" t="s">
        <v>17</v>
      </c>
      <c r="C22" s="23">
        <v>4</v>
      </c>
      <c r="D22" s="11" t="s">
        <v>11</v>
      </c>
      <c r="E22" s="33"/>
      <c r="F22" s="16">
        <f t="shared" si="0"/>
        <v>0</v>
      </c>
    </row>
    <row r="23" spans="1:6" ht="115.5">
      <c r="A23" s="15">
        <v>10</v>
      </c>
      <c r="B23" s="17" t="s">
        <v>46</v>
      </c>
      <c r="C23" s="20"/>
      <c r="D23" s="15"/>
      <c r="E23" s="33"/>
      <c r="F23" s="16"/>
    </row>
    <row r="24" spans="1:6" ht="15">
      <c r="A24" s="11" t="s">
        <v>6</v>
      </c>
      <c r="B24" s="14" t="s">
        <v>12</v>
      </c>
      <c r="C24" s="19">
        <v>24</v>
      </c>
      <c r="D24" s="19" t="s">
        <v>18</v>
      </c>
      <c r="E24" s="33"/>
      <c r="F24" s="16">
        <f t="shared" si="0"/>
        <v>0</v>
      </c>
    </row>
    <row r="25" spans="1:6" ht="15">
      <c r="A25" s="11" t="s">
        <v>14</v>
      </c>
      <c r="B25" s="14" t="s">
        <v>19</v>
      </c>
      <c r="C25" s="19">
        <v>30</v>
      </c>
      <c r="D25" s="19" t="s">
        <v>18</v>
      </c>
      <c r="E25" s="33"/>
      <c r="F25" s="16">
        <f t="shared" si="0"/>
        <v>0</v>
      </c>
    </row>
    <row r="26" spans="1:6" ht="15">
      <c r="A26" s="11" t="s">
        <v>20</v>
      </c>
      <c r="B26" s="14" t="s">
        <v>17</v>
      </c>
      <c r="C26" s="19">
        <v>14</v>
      </c>
      <c r="D26" s="19" t="s">
        <v>18</v>
      </c>
      <c r="E26" s="33"/>
      <c r="F26" s="16">
        <f t="shared" si="0"/>
        <v>0</v>
      </c>
    </row>
    <row r="27" spans="1:6" ht="129.75">
      <c r="A27" s="11">
        <v>11</v>
      </c>
      <c r="B27" s="17" t="s">
        <v>47</v>
      </c>
      <c r="C27" s="23"/>
      <c r="D27" s="19"/>
      <c r="E27" s="36"/>
      <c r="F27" s="16"/>
    </row>
    <row r="28" spans="1:6" ht="15">
      <c r="A28" s="11" t="s">
        <v>6</v>
      </c>
      <c r="B28" s="14" t="s">
        <v>12</v>
      </c>
      <c r="C28" s="19">
        <v>20</v>
      </c>
      <c r="D28" s="19" t="s">
        <v>18</v>
      </c>
      <c r="E28" s="36"/>
      <c r="F28" s="16">
        <f t="shared" si="0"/>
        <v>0</v>
      </c>
    </row>
    <row r="29" spans="1:6" ht="15">
      <c r="A29" s="11" t="s">
        <v>6</v>
      </c>
      <c r="B29" s="14" t="s">
        <v>19</v>
      </c>
      <c r="C29" s="19">
        <v>30</v>
      </c>
      <c r="D29" s="19" t="s">
        <v>18</v>
      </c>
      <c r="E29" s="36"/>
      <c r="F29" s="16">
        <f t="shared" si="0"/>
        <v>0</v>
      </c>
    </row>
    <row r="30" spans="1:6" ht="15">
      <c r="A30" s="11" t="s">
        <v>14</v>
      </c>
      <c r="B30" s="14" t="s">
        <v>17</v>
      </c>
      <c r="C30" s="19">
        <v>14</v>
      </c>
      <c r="D30" s="19" t="s">
        <v>18</v>
      </c>
      <c r="E30" s="36"/>
      <c r="F30" s="16">
        <f t="shared" si="0"/>
        <v>0</v>
      </c>
    </row>
    <row r="31" spans="1:6" ht="15">
      <c r="A31" s="11" t="s">
        <v>6</v>
      </c>
      <c r="B31" s="14" t="s">
        <v>21</v>
      </c>
      <c r="C31" s="19">
        <v>1</v>
      </c>
      <c r="D31" s="19" t="s">
        <v>18</v>
      </c>
      <c r="E31" s="36"/>
      <c r="F31" s="16">
        <f t="shared" si="0"/>
        <v>0</v>
      </c>
    </row>
    <row r="32" spans="1:6" ht="15">
      <c r="A32" s="11" t="s">
        <v>14</v>
      </c>
      <c r="B32" s="14" t="s">
        <v>22</v>
      </c>
      <c r="C32" s="19">
        <v>1</v>
      </c>
      <c r="D32" s="19" t="s">
        <v>18</v>
      </c>
      <c r="E32" s="36"/>
      <c r="F32" s="16">
        <f t="shared" si="0"/>
        <v>0</v>
      </c>
    </row>
    <row r="33" spans="1:6" ht="15">
      <c r="A33" s="11" t="s">
        <v>20</v>
      </c>
      <c r="B33" s="14" t="s">
        <v>23</v>
      </c>
      <c r="C33" s="23">
        <v>1</v>
      </c>
      <c r="D33" s="19" t="s">
        <v>18</v>
      </c>
      <c r="E33" s="36"/>
      <c r="F33" s="16">
        <f t="shared" si="0"/>
        <v>0</v>
      </c>
    </row>
    <row r="34" spans="1:6" ht="86.25">
      <c r="A34" s="11">
        <v>12</v>
      </c>
      <c r="B34" s="17" t="s">
        <v>48</v>
      </c>
      <c r="C34" s="23"/>
      <c r="D34" s="19"/>
      <c r="E34" s="36"/>
      <c r="F34" s="16"/>
    </row>
    <row r="35" spans="1:6" ht="15">
      <c r="A35" s="11" t="s">
        <v>6</v>
      </c>
      <c r="B35" s="14" t="s">
        <v>24</v>
      </c>
      <c r="C35" s="15">
        <v>6</v>
      </c>
      <c r="D35" s="19" t="s">
        <v>25</v>
      </c>
      <c r="E35" s="36"/>
      <c r="F35" s="16">
        <f t="shared" si="0"/>
        <v>0</v>
      </c>
    </row>
    <row r="36" spans="1:6" ht="15">
      <c r="A36" s="11" t="s">
        <v>14</v>
      </c>
      <c r="B36" s="14" t="s">
        <v>26</v>
      </c>
      <c r="C36" s="15">
        <v>4</v>
      </c>
      <c r="D36" s="19" t="s">
        <v>25</v>
      </c>
      <c r="E36" s="36"/>
      <c r="F36" s="16">
        <f t="shared" si="0"/>
        <v>0</v>
      </c>
    </row>
    <row r="37" spans="1:6" ht="43.5">
      <c r="A37" s="11">
        <v>13</v>
      </c>
      <c r="B37" s="14" t="s">
        <v>49</v>
      </c>
      <c r="C37" s="15">
        <v>20</v>
      </c>
      <c r="D37" s="19" t="s">
        <v>25</v>
      </c>
      <c r="E37" s="37"/>
      <c r="F37" s="16">
        <f t="shared" si="0"/>
        <v>0</v>
      </c>
    </row>
    <row r="38" spans="1:6" ht="101.25">
      <c r="A38" s="11">
        <v>14</v>
      </c>
      <c r="B38" s="17" t="s">
        <v>50</v>
      </c>
      <c r="C38" s="18"/>
      <c r="D38" s="11"/>
      <c r="E38" s="33"/>
      <c r="F38" s="16"/>
    </row>
    <row r="39" spans="1:6" ht="15">
      <c r="A39" s="11" t="s">
        <v>6</v>
      </c>
      <c r="B39" s="14" t="s">
        <v>27</v>
      </c>
      <c r="C39" s="15">
        <v>20</v>
      </c>
      <c r="D39" s="19" t="s">
        <v>18</v>
      </c>
      <c r="E39" s="33"/>
      <c r="F39" s="16">
        <f t="shared" si="0"/>
        <v>0</v>
      </c>
    </row>
    <row r="40" spans="1:6" ht="15">
      <c r="A40" s="11" t="s">
        <v>14</v>
      </c>
      <c r="B40" s="14" t="s">
        <v>28</v>
      </c>
      <c r="C40" s="15">
        <v>20</v>
      </c>
      <c r="D40" s="19" t="s">
        <v>18</v>
      </c>
      <c r="E40" s="33"/>
      <c r="F40" s="16">
        <f t="shared" si="0"/>
        <v>0</v>
      </c>
    </row>
    <row r="41" spans="1:6" ht="57.75">
      <c r="A41" s="11">
        <v>15</v>
      </c>
      <c r="B41" s="24" t="s">
        <v>51</v>
      </c>
      <c r="C41" s="15"/>
      <c r="D41" s="19"/>
      <c r="E41" s="33"/>
      <c r="F41" s="16"/>
    </row>
    <row r="42" spans="1:6" ht="15">
      <c r="A42" s="11" t="s">
        <v>6</v>
      </c>
      <c r="B42" s="14" t="s">
        <v>29</v>
      </c>
      <c r="C42" s="15">
        <v>18</v>
      </c>
      <c r="D42" s="19" t="s">
        <v>18</v>
      </c>
      <c r="E42" s="33"/>
      <c r="F42" s="16">
        <f t="shared" si="0"/>
        <v>0</v>
      </c>
    </row>
    <row r="43" spans="1:6" ht="43.5">
      <c r="A43" s="11">
        <v>16</v>
      </c>
      <c r="B43" s="17" t="s">
        <v>52</v>
      </c>
      <c r="C43" s="18"/>
      <c r="D43" s="19"/>
      <c r="E43" s="33"/>
      <c r="F43" s="16"/>
    </row>
    <row r="44" spans="1:6" ht="15">
      <c r="A44" s="11" t="s">
        <v>6</v>
      </c>
      <c r="B44" s="21" t="s">
        <v>30</v>
      </c>
      <c r="C44" s="23">
        <v>4</v>
      </c>
      <c r="D44" s="11" t="s">
        <v>11</v>
      </c>
      <c r="E44" s="33"/>
      <c r="F44" s="16">
        <f t="shared" si="0"/>
        <v>0</v>
      </c>
    </row>
    <row r="45" spans="1:6" ht="30">
      <c r="A45" s="11">
        <v>17</v>
      </c>
      <c r="B45" s="17" t="s">
        <v>53</v>
      </c>
      <c r="C45" s="23"/>
      <c r="D45" s="11"/>
      <c r="E45" s="33"/>
      <c r="F45" s="16"/>
    </row>
    <row r="46" spans="1:6" ht="15">
      <c r="A46" s="11" t="s">
        <v>6</v>
      </c>
      <c r="B46" s="14" t="s">
        <v>13</v>
      </c>
      <c r="C46" s="23">
        <v>3</v>
      </c>
      <c r="D46" s="19" t="s">
        <v>18</v>
      </c>
      <c r="E46" s="33"/>
      <c r="F46" s="16">
        <f t="shared" si="0"/>
        <v>0</v>
      </c>
    </row>
    <row r="47" spans="1:6" ht="15">
      <c r="A47" s="11" t="s">
        <v>14</v>
      </c>
      <c r="B47" s="14" t="s">
        <v>12</v>
      </c>
      <c r="C47" s="23">
        <v>2</v>
      </c>
      <c r="D47" s="19" t="s">
        <v>18</v>
      </c>
      <c r="E47" s="33"/>
      <c r="F47" s="16">
        <f t="shared" si="0"/>
        <v>0</v>
      </c>
    </row>
    <row r="48" spans="1:6" ht="43.5">
      <c r="A48" s="11">
        <v>18</v>
      </c>
      <c r="B48" s="17" t="s">
        <v>54</v>
      </c>
      <c r="C48" s="22">
        <v>8</v>
      </c>
      <c r="D48" s="19" t="s">
        <v>18</v>
      </c>
      <c r="E48" s="35"/>
      <c r="F48" s="16">
        <f t="shared" si="0"/>
        <v>0</v>
      </c>
    </row>
    <row r="49" spans="1:6" ht="101.25">
      <c r="A49" s="11">
        <v>19</v>
      </c>
      <c r="B49" s="17" t="s">
        <v>55</v>
      </c>
      <c r="C49" s="18"/>
      <c r="D49" s="11"/>
      <c r="E49" s="33"/>
      <c r="F49" s="16"/>
    </row>
    <row r="50" spans="1:6" ht="15">
      <c r="A50" s="11" t="s">
        <v>6</v>
      </c>
      <c r="B50" s="14" t="s">
        <v>31</v>
      </c>
      <c r="C50" s="11">
        <v>6</v>
      </c>
      <c r="D50" s="19" t="s">
        <v>18</v>
      </c>
      <c r="E50" s="33"/>
      <c r="F50" s="16">
        <f t="shared" si="0"/>
        <v>0</v>
      </c>
    </row>
    <row r="51" spans="1:6" ht="57.75">
      <c r="A51" s="11">
        <v>20</v>
      </c>
      <c r="B51" s="17" t="s">
        <v>56</v>
      </c>
      <c r="C51" s="11"/>
      <c r="D51" s="11"/>
      <c r="E51" s="4"/>
      <c r="F51" s="16"/>
    </row>
    <row r="52" spans="1:6" ht="15">
      <c r="A52" s="11" t="s">
        <v>6</v>
      </c>
      <c r="B52" s="14" t="s">
        <v>32</v>
      </c>
      <c r="C52" s="11">
        <v>1</v>
      </c>
      <c r="D52" s="11" t="s">
        <v>33</v>
      </c>
      <c r="E52" s="3"/>
      <c r="F52" s="16">
        <f t="shared" si="0"/>
        <v>0</v>
      </c>
    </row>
    <row r="53" spans="1:6" ht="57.75">
      <c r="A53" s="11">
        <v>21</v>
      </c>
      <c r="B53" s="17" t="s">
        <v>57</v>
      </c>
      <c r="C53" s="18"/>
      <c r="D53" s="11"/>
      <c r="E53" s="33"/>
      <c r="F53" s="16"/>
    </row>
    <row r="54" spans="1:6" ht="15">
      <c r="A54" s="11" t="s">
        <v>6</v>
      </c>
      <c r="B54" s="14" t="s">
        <v>13</v>
      </c>
      <c r="C54" s="11">
        <v>10</v>
      </c>
      <c r="D54" s="19" t="s">
        <v>18</v>
      </c>
      <c r="E54" s="33"/>
      <c r="F54" s="16">
        <f t="shared" si="0"/>
        <v>0</v>
      </c>
    </row>
    <row r="55" spans="1:6" ht="15">
      <c r="A55" s="11" t="s">
        <v>14</v>
      </c>
      <c r="B55" s="14" t="s">
        <v>12</v>
      </c>
      <c r="C55" s="11">
        <v>12</v>
      </c>
      <c r="D55" s="19" t="s">
        <v>18</v>
      </c>
      <c r="E55" s="33"/>
      <c r="F55" s="16">
        <f t="shared" si="0"/>
        <v>0</v>
      </c>
    </row>
    <row r="56" spans="1:6" ht="15">
      <c r="A56" s="11" t="s">
        <v>20</v>
      </c>
      <c r="B56" s="14" t="s">
        <v>19</v>
      </c>
      <c r="C56" s="11">
        <v>6</v>
      </c>
      <c r="D56" s="19" t="s">
        <v>18</v>
      </c>
      <c r="E56" s="33"/>
      <c r="F56" s="16">
        <f t="shared" si="0"/>
        <v>0</v>
      </c>
    </row>
    <row r="57" spans="1:6" ht="57.75">
      <c r="A57" s="15">
        <v>22</v>
      </c>
      <c r="B57" s="17" t="s">
        <v>58</v>
      </c>
      <c r="C57" s="23">
        <v>5</v>
      </c>
      <c r="D57" s="11" t="s">
        <v>11</v>
      </c>
      <c r="E57" s="5"/>
      <c r="F57" s="16">
        <f t="shared" si="0"/>
        <v>0</v>
      </c>
    </row>
    <row r="58" spans="1:6" s="31" customFormat="1" ht="15">
      <c r="A58" s="25"/>
      <c r="B58" s="26" t="s">
        <v>34</v>
      </c>
      <c r="C58" s="27"/>
      <c r="D58" s="28"/>
      <c r="E58" s="29"/>
      <c r="F58" s="30">
        <f>SUM(F6:F57)</f>
        <v>0</v>
      </c>
    </row>
  </sheetData>
  <sheetProtection/>
  <mergeCells count="3">
    <mergeCell ref="A1:F1"/>
    <mergeCell ref="A2:F2"/>
    <mergeCell ref="E3:F3"/>
  </mergeCells>
  <printOptions/>
  <pageMargins left="0.7" right="0.7" top="0.75" bottom="0.75" header="0.3" footer="0.3"/>
  <pageSetup orientation="portrait" scale="9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2019-12-27T06:53:35Z</dcterms:modified>
  <cp:category/>
  <cp:version/>
  <cp:contentType/>
  <cp:contentStatus/>
</cp:coreProperties>
</file>