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<sst xmlns="http://schemas.openxmlformats.org/spreadsheetml/2006/main" count="178" uniqueCount="109">
  <si>
    <t>Qty</t>
  </si>
  <si>
    <t>Unit</t>
  </si>
  <si>
    <t>Amount</t>
  </si>
  <si>
    <t>SCHEDULE OF QUANTITY</t>
  </si>
  <si>
    <t>Description of Items</t>
  </si>
  <si>
    <t>Rate in Figures in Rupees</t>
  </si>
  <si>
    <t>INDIAN INSTITUTE OF TECHNOLOGY KANPUR</t>
  </si>
  <si>
    <t>Item.No</t>
  </si>
  <si>
    <t xml:space="preserve"> </t>
  </si>
  <si>
    <t>sqm</t>
  </si>
  <si>
    <t>FINISHING</t>
  </si>
  <si>
    <t>Providing and applying white cement based putty of average thickness 1 mm, of approved brand and manufacturer, over the plastered wall surface to prepare the surface even and smooth complete.</t>
  </si>
  <si>
    <t>cum</t>
  </si>
  <si>
    <t>Total Estimated cost without GST put to tender</t>
  </si>
  <si>
    <t>4.1.1</t>
  </si>
  <si>
    <t>each</t>
  </si>
  <si>
    <t>WOOD AND PVC WORK</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</si>
  <si>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</si>
  <si>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</si>
  <si>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Two or more coats on new work</t>
  </si>
  <si>
    <t>REPAIRS TO BUILDING</t>
  </si>
  <si>
    <t>125 mm</t>
  </si>
  <si>
    <t>Providing and fixing aluminium hanging floor door stopper, ISI marked, anodised (anodic coating not less than grade AC 10 as per IS : 1868) transparent or dyed to required colour and shade, with necessary screws etc. complete.</t>
  </si>
  <si>
    <t>Twin rubber stopper</t>
  </si>
  <si>
    <t>3.1.1</t>
  </si>
  <si>
    <t>kg</t>
  </si>
  <si>
    <t>STEEL WORK</t>
  </si>
  <si>
    <t>Providing and fixing aluminium sliding door bolts, ISI marked anodised (anodic coating not less than grade AC 10 as per IS : 1868), transparent or dyed to required colour or shade, with nuts and screws etc. complete :</t>
  </si>
  <si>
    <t>1.2.1</t>
  </si>
  <si>
    <t>1.3.1</t>
  </si>
  <si>
    <t>100 mm</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</si>
  <si>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</si>
  <si>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</si>
  <si>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3.4.1</t>
  </si>
  <si>
    <t>3.6.1</t>
  </si>
  <si>
    <t>One or more coats on old work</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</si>
  <si>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</si>
  <si>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</si>
  <si>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NIT No. 03/Civil/D2/2021-22/02</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</si>
  <si>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</si>
  <si>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</si>
  <si>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</si>
  <si>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Lintels, beams, plinth beams, girders, bressumers and cantilevers</t>
  </si>
  <si>
    <t>1.2.2</t>
  </si>
  <si>
    <t>Columns, Pillars, Piers, Abutments, Posts and Struts</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</si>
  <si>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</si>
  <si>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</si>
  <si>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</si>
  <si>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</si>
  <si>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2.1.1</t>
  </si>
  <si>
    <t>Cement mortar 1:4 (1 cement :4 coarse sand)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</si>
  <si>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</si>
  <si>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</si>
  <si>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</si>
  <si>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</si>
  <si>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300x16 mm</t>
  </si>
  <si>
    <t>3.5.1</t>
  </si>
  <si>
    <t>250x10 mm</t>
  </si>
  <si>
    <t>3.6.2</t>
  </si>
  <si>
    <t>3.7.1</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</si>
  <si>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</si>
  <si>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</si>
  <si>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</si>
  <si>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</si>
  <si>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5.1.1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</si>
  <si>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</si>
  <si>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</si>
  <si>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5.2.1</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</si>
  <si>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</si>
  <si>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</si>
  <si>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6.1.1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</si>
  <si>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</si>
  <si>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12 mm cement plaster of mix :</t>
  </si>
  <si>
    <t>7.1.1</t>
  </si>
  <si>
    <t>1:6 (1 cement: 6 coarse sand)</t>
  </si>
  <si>
    <t>15 mm cement plaster on rough side of single or half brick wall of mix:</t>
  </si>
  <si>
    <t>7.2.1</t>
  </si>
  <si>
    <t>7.3.1</t>
  </si>
  <si>
    <t>Painting with synthetic enamel paint of approved brand and manufacture to give an even shade :</t>
  </si>
  <si>
    <t>7.4.1</t>
  </si>
  <si>
    <t>7.6.1</t>
  </si>
  <si>
    <t>Distempering with 1st quality acrylic  distemper (ready made) having VOC content less than 50 gm per ltr. of approved manufacturer and of required shade and colour complete. as per manufacturer's specification.</t>
  </si>
  <si>
    <t>7.7.1</t>
  </si>
  <si>
    <t>8.1.1</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</si>
  <si>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</si>
  <si>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8.2.1</t>
  </si>
  <si>
    <t>For door/ window/ clerestory window</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</si>
  <si>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</si>
  <si>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</si>
  <si>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</si>
  <si>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</si>
  <si>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Dismantling tile work in floors and roofs laid in cement mortar including stacking material within 50 metres lead.</t>
  </si>
  <si>
    <t>9.2.1</t>
  </si>
  <si>
    <t>For thickness of tiles 10 mm to 25 mm</t>
  </si>
  <si>
    <t>Dismantling wooden boardings in lining of walls and partitions, excluding supporting members but including stacking within 50 metres lead :</t>
  </si>
  <si>
    <t>9.3.1</t>
  </si>
  <si>
    <t>Thickness above 25 mm up to 40 mm</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</si>
  <si>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</si>
  <si>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</si>
  <si>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</si>
  <si>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</si>
  <si>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10.1.1</t>
  </si>
  <si>
    <t>For fixed portion</t>
  </si>
  <si>
    <t>10.1.1.1</t>
  </si>
  <si>
    <t>Anodised aluminium (anodised transparent or dyed to required shade according to IS: 1868, Minimum anodic coating of grade AC 15)</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</si>
  <si>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</si>
  <si>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10.2.1</t>
  </si>
  <si>
    <t>With float glass panes of 5 mm thickness (weight not less than 12.50 kg/sqm)</t>
  </si>
  <si>
    <r>
      <rPr>
        <b/>
        <u val="single"/>
        <sz val="14"/>
        <rFont val="Arial"/>
        <family val="2"/>
      </rPr>
      <t>Name of Work</t>
    </r>
    <r>
      <rPr>
        <b/>
        <sz val="14"/>
        <rFont val="Arial"/>
        <family val="2"/>
      </rPr>
      <t>:-Making two faculty rooms with brick partition, new door and replacement of falseceiling in WLE-303A.</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</si>
</sst>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2" fillId="0" borderId="10" xfId="0" applyNumberFormat="1" applyFont="1" applyBorder="1" applyAlignment="1">
      <alignment horizontal="justify" vertical="top" wrapText="1"/>
    </xf>
    <xf numFmtId="2" fontId="41"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6260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5"/>
  <sheetViews>
    <sheetView tabSelected="1" zoomScale="115" zoomScaleNormal="115" zoomScalePageLayoutView="0" workbookViewId="0" topLeftCell="A67">
      <selection activeCell="A5" sqref="A5:F5"/>
    </sheetView>
  </sheetViews>
  <sheetFormatPr defaultColWidth="9.140625" defaultRowHeight="15"/>
  <cols>
    <col min="1" max="1" width="7.57421875" style="0" customWidth="1"/>
    <col min="2" max="2" width="50.5742187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38</v>
      </c>
      <c r="B2" s="18"/>
      <c r="C2" s="18"/>
      <c r="D2" s="18"/>
      <c r="E2" s="18"/>
      <c r="F2" s="19"/>
    </row>
    <row r="3" spans="1:6" ht="36" customHeight="1">
      <c r="A3" s="14" t="s">
        <v>108</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39</v>
      </c>
      <c r="C6" s="10"/>
      <c r="D6" s="10" t="s">
        <v>8</v>
      </c>
      <c r="E6" s="10"/>
      <c r="F6" s="10"/>
    </row>
    <row r="7" spans="1:6" ht="105.75" customHeight="1">
      <c r="A7" s="8">
        <v>1.1</v>
      </c>
      <c r="B7" s="10" t="s">
        <v>40</v>
      </c>
      <c r="C7" s="10">
        <v>0.25</v>
      </c>
      <c r="D7" s="10" t="s">
        <v>12</v>
      </c>
      <c r="E7" s="10">
        <v>8560.98</v>
      </c>
      <c r="F7" s="12">
        <f>ROUND(C7*E7,0)</f>
        <v>2140</v>
      </c>
    </row>
    <row r="8" spans="1:6" ht="25.5">
      <c r="A8" s="8">
        <v>1.2</v>
      </c>
      <c r="B8" s="10" t="s">
        <v>41</v>
      </c>
      <c r="C8" s="10"/>
      <c r="D8" s="10" t="s">
        <v>8</v>
      </c>
      <c r="E8" s="10"/>
      <c r="F8" s="12"/>
    </row>
    <row r="9" spans="1:6" ht="25.5">
      <c r="A9" s="8" t="s">
        <v>28</v>
      </c>
      <c r="B9" s="10" t="s">
        <v>42</v>
      </c>
      <c r="C9" s="10">
        <v>2.1</v>
      </c>
      <c r="D9" s="10" t="s">
        <v>9</v>
      </c>
      <c r="E9" s="10">
        <v>484.04</v>
      </c>
      <c r="F9" s="12">
        <f aca="true" t="shared" si="0" ref="F8:F71">ROUND(C9*E9,0)</f>
        <v>1016</v>
      </c>
    </row>
    <row r="10" spans="1:6" ht="15">
      <c r="A10" s="8" t="s">
        <v>43</v>
      </c>
      <c r="B10" s="10" t="s">
        <v>44</v>
      </c>
      <c r="C10" s="10">
        <v>2.04</v>
      </c>
      <c r="D10" s="10" t="s">
        <v>9</v>
      </c>
      <c r="E10" s="10">
        <v>643.31</v>
      </c>
      <c r="F10" s="12">
        <f t="shared" si="0"/>
        <v>1312</v>
      </c>
    </row>
    <row r="11" spans="1:6" ht="38.25">
      <c r="A11" s="8">
        <v>1.3</v>
      </c>
      <c r="B11" s="10" t="s">
        <v>45</v>
      </c>
      <c r="C11" s="10"/>
      <c r="D11" s="10" t="s">
        <v>8</v>
      </c>
      <c r="E11" s="10"/>
      <c r="F11" s="12"/>
    </row>
    <row r="12" spans="1:6" ht="15.75" customHeight="1">
      <c r="A12" s="8" t="s">
        <v>29</v>
      </c>
      <c r="B12" s="10" t="s">
        <v>46</v>
      </c>
      <c r="C12" s="10">
        <v>30</v>
      </c>
      <c r="D12" s="10" t="s">
        <v>25</v>
      </c>
      <c r="E12" s="10">
        <v>73.21</v>
      </c>
      <c r="F12" s="12">
        <f t="shared" si="0"/>
        <v>2196</v>
      </c>
    </row>
    <row r="13" spans="1:6" ht="15">
      <c r="A13" s="8">
        <v>2</v>
      </c>
      <c r="B13" s="10" t="s">
        <v>47</v>
      </c>
      <c r="C13" s="10"/>
      <c r="D13" s="10" t="s">
        <v>8</v>
      </c>
      <c r="E13" s="10"/>
      <c r="F13" s="12"/>
    </row>
    <row r="14" spans="1:6" ht="38.25">
      <c r="A14" s="8">
        <v>2.1</v>
      </c>
      <c r="B14" s="10" t="s">
        <v>48</v>
      </c>
      <c r="C14" s="10"/>
      <c r="D14" s="10" t="s">
        <v>8</v>
      </c>
      <c r="E14" s="10"/>
      <c r="F14" s="12"/>
    </row>
    <row r="15" spans="1:6" ht="15">
      <c r="A15" s="8" t="s">
        <v>49</v>
      </c>
      <c r="B15" s="10" t="s">
        <v>50</v>
      </c>
      <c r="C15" s="10">
        <v>21</v>
      </c>
      <c r="D15" s="10" t="s">
        <v>9</v>
      </c>
      <c r="E15" s="10">
        <v>817.27</v>
      </c>
      <c r="F15" s="12">
        <f t="shared" si="0"/>
        <v>17163</v>
      </c>
    </row>
    <row r="16" spans="1:6" ht="15">
      <c r="A16" s="6">
        <v>3</v>
      </c>
      <c r="B16" s="10" t="s">
        <v>16</v>
      </c>
      <c r="C16" s="10"/>
      <c r="D16" s="10" t="s">
        <v>8</v>
      </c>
      <c r="E16" s="10"/>
      <c r="F16" s="12"/>
    </row>
    <row r="17" spans="1:6" ht="66.75" customHeight="1">
      <c r="A17" s="9">
        <v>3.1</v>
      </c>
      <c r="B17" s="10" t="s">
        <v>51</v>
      </c>
      <c r="C17" s="10"/>
      <c r="D17" s="10" t="s">
        <v>8</v>
      </c>
      <c r="E17" s="10"/>
      <c r="F17" s="12"/>
    </row>
    <row r="18" spans="1:6" ht="12.75" customHeight="1">
      <c r="A18" s="8" t="s">
        <v>24</v>
      </c>
      <c r="B18" s="10" t="s">
        <v>52</v>
      </c>
      <c r="C18" s="10">
        <v>2.65</v>
      </c>
      <c r="D18" s="10" t="s">
        <v>9</v>
      </c>
      <c r="E18" s="10">
        <v>1654.27</v>
      </c>
      <c r="F18" s="12">
        <f t="shared" si="0"/>
        <v>4384</v>
      </c>
    </row>
    <row r="19" spans="1:6" ht="27" customHeight="1">
      <c r="A19" s="8">
        <v>3.2</v>
      </c>
      <c r="B19" s="10" t="s">
        <v>53</v>
      </c>
      <c r="C19" s="10">
        <v>2.65</v>
      </c>
      <c r="D19" s="10" t="s">
        <v>9</v>
      </c>
      <c r="E19" s="10">
        <v>82.11</v>
      </c>
      <c r="F19" s="12">
        <f t="shared" si="0"/>
        <v>218</v>
      </c>
    </row>
    <row r="20" spans="1:6" ht="63.75">
      <c r="A20" s="8">
        <v>3.3</v>
      </c>
      <c r="B20" s="10" t="s">
        <v>54</v>
      </c>
      <c r="C20" s="10">
        <v>1</v>
      </c>
      <c r="D20" s="10" t="s">
        <v>15</v>
      </c>
      <c r="E20" s="10">
        <v>879.87</v>
      </c>
      <c r="F20" s="12">
        <f t="shared" si="0"/>
        <v>880</v>
      </c>
    </row>
    <row r="21" spans="1:6" ht="51">
      <c r="A21" s="8">
        <v>3.4</v>
      </c>
      <c r="B21" s="10" t="s">
        <v>27</v>
      </c>
      <c r="C21" s="10"/>
      <c r="D21" s="10" t="s">
        <v>8</v>
      </c>
      <c r="E21" s="10"/>
      <c r="F21" s="12"/>
    </row>
    <row r="22" spans="1:6" ht="15">
      <c r="A22" s="8" t="s">
        <v>33</v>
      </c>
      <c r="B22" s="10" t="s">
        <v>55</v>
      </c>
      <c r="C22" s="10">
        <v>1</v>
      </c>
      <c r="D22" s="10" t="s">
        <v>15</v>
      </c>
      <c r="E22" s="10">
        <v>225.47</v>
      </c>
      <c r="F22" s="12">
        <f t="shared" si="0"/>
        <v>225</v>
      </c>
    </row>
    <row r="23" spans="1:6" ht="51">
      <c r="A23" s="8">
        <v>3.5</v>
      </c>
      <c r="B23" s="10" t="s">
        <v>17</v>
      </c>
      <c r="C23" s="10"/>
      <c r="D23" s="10" t="s">
        <v>8</v>
      </c>
      <c r="E23" s="10"/>
      <c r="F23" s="12"/>
    </row>
    <row r="24" spans="1:6" ht="15">
      <c r="A24" s="8" t="s">
        <v>56</v>
      </c>
      <c r="B24" s="10" t="s">
        <v>57</v>
      </c>
      <c r="C24" s="10">
        <v>2</v>
      </c>
      <c r="D24" s="10" t="s">
        <v>15</v>
      </c>
      <c r="E24" s="10">
        <v>90.79</v>
      </c>
      <c r="F24" s="12">
        <f t="shared" si="0"/>
        <v>182</v>
      </c>
    </row>
    <row r="25" spans="1:6" ht="51">
      <c r="A25" s="8">
        <v>3.6</v>
      </c>
      <c r="B25" s="10" t="s">
        <v>18</v>
      </c>
      <c r="C25" s="10"/>
      <c r="D25" s="10" t="s">
        <v>8</v>
      </c>
      <c r="E25" s="10"/>
      <c r="F25" s="12"/>
    </row>
    <row r="26" spans="1:6" ht="15">
      <c r="A26" s="8" t="s">
        <v>34</v>
      </c>
      <c r="B26" s="10" t="s">
        <v>21</v>
      </c>
      <c r="C26" s="10">
        <v>4</v>
      </c>
      <c r="D26" s="10" t="s">
        <v>15</v>
      </c>
      <c r="E26" s="10">
        <v>52.3</v>
      </c>
      <c r="F26" s="12">
        <f t="shared" si="0"/>
        <v>209</v>
      </c>
    </row>
    <row r="27" spans="1:6" ht="15">
      <c r="A27" s="8" t="s">
        <v>58</v>
      </c>
      <c r="B27" s="10" t="s">
        <v>30</v>
      </c>
      <c r="C27" s="10">
        <v>2</v>
      </c>
      <c r="D27" s="10" t="s">
        <v>15</v>
      </c>
      <c r="E27" s="10">
        <v>46.33</v>
      </c>
      <c r="F27" s="12">
        <f t="shared" si="0"/>
        <v>93</v>
      </c>
    </row>
    <row r="28" spans="1:6" ht="51">
      <c r="A28" s="6">
        <v>3.7</v>
      </c>
      <c r="B28" s="10" t="s">
        <v>22</v>
      </c>
      <c r="C28" s="10"/>
      <c r="D28" s="10" t="s">
        <v>8</v>
      </c>
      <c r="E28" s="10"/>
      <c r="F28" s="12"/>
    </row>
    <row r="29" spans="1:6" ht="14.25" customHeight="1">
      <c r="A29" s="9" t="s">
        <v>59</v>
      </c>
      <c r="B29" s="10" t="s">
        <v>23</v>
      </c>
      <c r="C29" s="10">
        <v>2</v>
      </c>
      <c r="D29" s="10" t="s">
        <v>15</v>
      </c>
      <c r="E29" s="10">
        <v>54.4</v>
      </c>
      <c r="F29" s="12">
        <f t="shared" si="0"/>
        <v>109</v>
      </c>
    </row>
    <row r="30" spans="1:6" ht="15">
      <c r="A30" s="8">
        <v>4</v>
      </c>
      <c r="B30" s="10" t="s">
        <v>26</v>
      </c>
      <c r="C30" s="10"/>
      <c r="D30" s="10" t="s">
        <v>8</v>
      </c>
      <c r="E30" s="10"/>
      <c r="F30" s="12"/>
    </row>
    <row r="31" spans="1:6" ht="51">
      <c r="A31" s="8">
        <v>4.1</v>
      </c>
      <c r="B31" s="10" t="s">
        <v>60</v>
      </c>
      <c r="C31" s="10"/>
      <c r="D31" s="10" t="s">
        <v>8</v>
      </c>
      <c r="E31" s="10"/>
      <c r="F31" s="12"/>
    </row>
    <row r="32" spans="1:6" ht="38.25">
      <c r="A32" s="8" t="s">
        <v>14</v>
      </c>
      <c r="B32" s="10" t="s">
        <v>61</v>
      </c>
      <c r="C32" s="10">
        <v>23</v>
      </c>
      <c r="D32" s="10" t="s">
        <v>25</v>
      </c>
      <c r="E32" s="10">
        <v>93.33</v>
      </c>
      <c r="F32" s="12">
        <f t="shared" si="0"/>
        <v>2147</v>
      </c>
    </row>
    <row r="33" spans="1:6" ht="15">
      <c r="A33" s="8">
        <v>5</v>
      </c>
      <c r="B33" s="10" t="s">
        <v>62</v>
      </c>
      <c r="C33" s="10"/>
      <c r="D33" s="10" t="s">
        <v>8</v>
      </c>
      <c r="E33" s="10"/>
      <c r="F33" s="12"/>
    </row>
    <row r="34" spans="1:6" ht="91.5" customHeight="1">
      <c r="A34" s="8">
        <v>5.1</v>
      </c>
      <c r="B34" s="10" t="s">
        <v>63</v>
      </c>
      <c r="C34" s="10"/>
      <c r="D34" s="10" t="s">
        <v>8</v>
      </c>
      <c r="E34" s="10"/>
      <c r="F34" s="12"/>
    </row>
    <row r="35" spans="1:6" ht="12.75" customHeight="1">
      <c r="A35" s="8" t="s">
        <v>64</v>
      </c>
      <c r="B35" s="10" t="s">
        <v>65</v>
      </c>
      <c r="C35" s="10">
        <v>1.8</v>
      </c>
      <c r="D35" s="10" t="s">
        <v>9</v>
      </c>
      <c r="E35" s="10">
        <v>1355.41</v>
      </c>
      <c r="F35" s="12">
        <f t="shared" si="0"/>
        <v>2440</v>
      </c>
    </row>
    <row r="36" spans="1:6" ht="105" customHeight="1">
      <c r="A36" s="8">
        <v>5.2</v>
      </c>
      <c r="B36" s="10" t="s">
        <v>66</v>
      </c>
      <c r="C36" s="10"/>
      <c r="D36" s="10" t="s">
        <v>8</v>
      </c>
      <c r="E36" s="10"/>
      <c r="F36" s="12"/>
    </row>
    <row r="37" spans="1:6" ht="15">
      <c r="A37" s="8" t="s">
        <v>67</v>
      </c>
      <c r="B37" s="10" t="s">
        <v>65</v>
      </c>
      <c r="C37" s="10">
        <v>2.8</v>
      </c>
      <c r="D37" s="10" t="s">
        <v>9</v>
      </c>
      <c r="E37" s="10">
        <v>1411.61</v>
      </c>
      <c r="F37" s="12">
        <f t="shared" si="0"/>
        <v>3953</v>
      </c>
    </row>
    <row r="38" spans="1:6" ht="16.5" customHeight="1">
      <c r="A38" s="8">
        <v>6</v>
      </c>
      <c r="B38" s="10" t="s">
        <v>68</v>
      </c>
      <c r="C38" s="10"/>
      <c r="D38" s="10" t="s">
        <v>8</v>
      </c>
      <c r="E38" s="10"/>
      <c r="F38" s="12"/>
    </row>
    <row r="39" spans="1:6" ht="315.75" customHeight="1">
      <c r="A39" s="8">
        <v>6.1</v>
      </c>
      <c r="B39" s="10" t="s">
        <v>69</v>
      </c>
      <c r="C39" s="10"/>
      <c r="D39" s="10" t="s">
        <v>8</v>
      </c>
      <c r="E39" s="10"/>
      <c r="F39" s="12"/>
    </row>
    <row r="40" spans="1:6" ht="114.75">
      <c r="A40" s="8" t="s">
        <v>70</v>
      </c>
      <c r="B40" s="10" t="s">
        <v>71</v>
      </c>
      <c r="C40" s="10">
        <v>38.5</v>
      </c>
      <c r="D40" s="10" t="s">
        <v>9</v>
      </c>
      <c r="E40" s="10">
        <v>1649.23</v>
      </c>
      <c r="F40" s="12">
        <f t="shared" si="0"/>
        <v>63495</v>
      </c>
    </row>
    <row r="41" spans="1:6" ht="15">
      <c r="A41" s="8">
        <v>7</v>
      </c>
      <c r="B41" s="10" t="s">
        <v>10</v>
      </c>
      <c r="C41" s="10"/>
      <c r="D41" s="10" t="s">
        <v>8</v>
      </c>
      <c r="E41" s="10"/>
      <c r="F41" s="12"/>
    </row>
    <row r="42" spans="1:6" ht="15">
      <c r="A42" s="8">
        <v>7.1</v>
      </c>
      <c r="B42" s="10" t="s">
        <v>72</v>
      </c>
      <c r="C42" s="10"/>
      <c r="D42" s="10" t="s">
        <v>8</v>
      </c>
      <c r="E42" s="10"/>
      <c r="F42" s="12"/>
    </row>
    <row r="43" spans="1:6" ht="15">
      <c r="A43" s="8" t="s">
        <v>73</v>
      </c>
      <c r="B43" s="10" t="s">
        <v>74</v>
      </c>
      <c r="C43" s="10">
        <v>21</v>
      </c>
      <c r="D43" s="10" t="s">
        <v>9</v>
      </c>
      <c r="E43" s="10">
        <v>231.08</v>
      </c>
      <c r="F43" s="12">
        <f t="shared" si="0"/>
        <v>4853</v>
      </c>
    </row>
    <row r="44" spans="1:6" ht="25.5">
      <c r="A44" s="8">
        <v>7.2</v>
      </c>
      <c r="B44" s="10" t="s">
        <v>75</v>
      </c>
      <c r="C44" s="10"/>
      <c r="D44" s="10" t="s">
        <v>8</v>
      </c>
      <c r="E44" s="10"/>
      <c r="F44" s="12"/>
    </row>
    <row r="45" spans="1:6" ht="15">
      <c r="A45" s="8" t="s">
        <v>76</v>
      </c>
      <c r="B45" s="10" t="s">
        <v>74</v>
      </c>
      <c r="C45" s="10">
        <v>21</v>
      </c>
      <c r="D45" s="10" t="s">
        <v>9</v>
      </c>
      <c r="E45" s="10">
        <v>266.46</v>
      </c>
      <c r="F45" s="12">
        <f t="shared" si="0"/>
        <v>5596</v>
      </c>
    </row>
    <row r="46" spans="1:6" ht="51">
      <c r="A46" s="6">
        <v>7.3</v>
      </c>
      <c r="B46" s="10" t="s">
        <v>31</v>
      </c>
      <c r="C46" s="10"/>
      <c r="D46" s="10" t="s">
        <v>8</v>
      </c>
      <c r="E46" s="10"/>
      <c r="F46" s="12"/>
    </row>
    <row r="47" spans="1:6" ht="12.75" customHeight="1">
      <c r="A47" s="9" t="s">
        <v>77</v>
      </c>
      <c r="B47" s="10" t="s">
        <v>19</v>
      </c>
      <c r="C47" s="10">
        <v>115</v>
      </c>
      <c r="D47" s="10" t="s">
        <v>9</v>
      </c>
      <c r="E47" s="10">
        <v>76.41</v>
      </c>
      <c r="F47" s="12">
        <f t="shared" si="0"/>
        <v>8787</v>
      </c>
    </row>
    <row r="48" spans="1:6" ht="25.5">
      <c r="A48" s="8">
        <v>7.4</v>
      </c>
      <c r="B48" s="10" t="s">
        <v>78</v>
      </c>
      <c r="C48" s="10"/>
      <c r="D48" s="10" t="s">
        <v>8</v>
      </c>
      <c r="E48" s="10"/>
      <c r="F48" s="12"/>
    </row>
    <row r="49" spans="1:6" ht="15">
      <c r="A49" s="8" t="s">
        <v>79</v>
      </c>
      <c r="B49" s="10" t="s">
        <v>19</v>
      </c>
      <c r="C49" s="10">
        <v>7</v>
      </c>
      <c r="D49" s="10" t="s">
        <v>9</v>
      </c>
      <c r="E49" s="10">
        <v>106.57</v>
      </c>
      <c r="F49" s="12">
        <f t="shared" si="0"/>
        <v>746</v>
      </c>
    </row>
    <row r="50" spans="1:6" ht="51">
      <c r="A50" s="8">
        <v>7.5</v>
      </c>
      <c r="B50" s="10" t="s">
        <v>11</v>
      </c>
      <c r="C50" s="10">
        <v>115</v>
      </c>
      <c r="D50" s="10" t="s">
        <v>9</v>
      </c>
      <c r="E50" s="10">
        <v>100.96</v>
      </c>
      <c r="F50" s="12">
        <f t="shared" si="0"/>
        <v>11610</v>
      </c>
    </row>
    <row r="51" spans="1:6" ht="25.5">
      <c r="A51" s="8">
        <v>7.6</v>
      </c>
      <c r="B51" s="10" t="s">
        <v>32</v>
      </c>
      <c r="C51" s="10"/>
      <c r="D51" s="10" t="s">
        <v>8</v>
      </c>
      <c r="E51" s="10"/>
      <c r="F51" s="12"/>
    </row>
    <row r="52" spans="1:6" ht="15">
      <c r="A52" s="8" t="s">
        <v>80</v>
      </c>
      <c r="B52" s="10" t="s">
        <v>35</v>
      </c>
      <c r="C52" s="10">
        <v>17</v>
      </c>
      <c r="D52" s="10" t="s">
        <v>9</v>
      </c>
      <c r="E52" s="10">
        <v>70.1</v>
      </c>
      <c r="F52" s="12">
        <f t="shared" si="0"/>
        <v>1192</v>
      </c>
    </row>
    <row r="53" spans="1:6" ht="51">
      <c r="A53" s="8">
        <v>7.7</v>
      </c>
      <c r="B53" s="10" t="s">
        <v>81</v>
      </c>
      <c r="C53" s="10"/>
      <c r="D53" s="10" t="s">
        <v>8</v>
      </c>
      <c r="E53" s="10"/>
      <c r="F53" s="12"/>
    </row>
    <row r="54" spans="1:6" ht="15">
      <c r="A54" s="8" t="s">
        <v>82</v>
      </c>
      <c r="B54" s="10" t="s">
        <v>35</v>
      </c>
      <c r="C54" s="10">
        <v>38.5</v>
      </c>
      <c r="D54" s="10" t="s">
        <v>9</v>
      </c>
      <c r="E54" s="10">
        <v>42.13</v>
      </c>
      <c r="F54" s="12">
        <f t="shared" si="0"/>
        <v>1622</v>
      </c>
    </row>
    <row r="55" spans="1:6" ht="15">
      <c r="A55" s="8">
        <v>8</v>
      </c>
      <c r="B55" s="10" t="s">
        <v>20</v>
      </c>
      <c r="C55" s="10"/>
      <c r="D55" s="10" t="s">
        <v>8</v>
      </c>
      <c r="E55" s="10"/>
      <c r="F55" s="12"/>
    </row>
    <row r="56" spans="1:6" ht="76.5">
      <c r="A56" s="8">
        <v>8.1</v>
      </c>
      <c r="B56" s="10" t="s">
        <v>36</v>
      </c>
      <c r="C56" s="10"/>
      <c r="D56" s="10" t="s">
        <v>8</v>
      </c>
      <c r="E56" s="10"/>
      <c r="F56" s="12"/>
    </row>
    <row r="57" spans="1:6" ht="15">
      <c r="A57" s="8" t="s">
        <v>83</v>
      </c>
      <c r="B57" s="10" t="s">
        <v>37</v>
      </c>
      <c r="C57" s="10">
        <v>2</v>
      </c>
      <c r="D57" s="10" t="s">
        <v>9</v>
      </c>
      <c r="E57" s="10">
        <v>376.67</v>
      </c>
      <c r="F57" s="12">
        <f t="shared" si="0"/>
        <v>753</v>
      </c>
    </row>
    <row r="58" spans="1:6" ht="67.5" customHeight="1">
      <c r="A58" s="6">
        <v>8.2</v>
      </c>
      <c r="B58" s="10" t="s">
        <v>84</v>
      </c>
      <c r="C58" s="10"/>
      <c r="D58" s="10" t="s">
        <v>8</v>
      </c>
      <c r="E58" s="10"/>
      <c r="F58" s="12"/>
    </row>
    <row r="59" spans="1:6" ht="15">
      <c r="A59" s="9" t="s">
        <v>85</v>
      </c>
      <c r="B59" s="10" t="s">
        <v>86</v>
      </c>
      <c r="C59" s="10">
        <v>2.7</v>
      </c>
      <c r="D59" s="10" t="s">
        <v>9</v>
      </c>
      <c r="E59" s="10">
        <v>817.58</v>
      </c>
      <c r="F59" s="12">
        <f t="shared" si="0"/>
        <v>2207</v>
      </c>
    </row>
    <row r="60" spans="1:6" ht="15">
      <c r="A60" s="8">
        <v>9</v>
      </c>
      <c r="B60" s="10" t="s">
        <v>87</v>
      </c>
      <c r="C60" s="10"/>
      <c r="D60" s="10" t="s">
        <v>8</v>
      </c>
      <c r="E60" s="10"/>
      <c r="F60" s="12"/>
    </row>
    <row r="61" spans="1:6" ht="38.25">
      <c r="A61" s="8">
        <v>9.1</v>
      </c>
      <c r="B61" s="10" t="s">
        <v>88</v>
      </c>
      <c r="C61" s="10"/>
      <c r="D61" s="10" t="s">
        <v>8</v>
      </c>
      <c r="E61" s="10"/>
      <c r="F61" s="12"/>
    </row>
    <row r="62" spans="1:6" ht="14.25" customHeight="1">
      <c r="A62" s="8" t="s">
        <v>89</v>
      </c>
      <c r="B62" s="10" t="s">
        <v>90</v>
      </c>
      <c r="C62" s="10">
        <v>0.13</v>
      </c>
      <c r="D62" s="10" t="s">
        <v>12</v>
      </c>
      <c r="E62" s="10">
        <v>1523.41</v>
      </c>
      <c r="F62" s="12">
        <f t="shared" si="0"/>
        <v>198</v>
      </c>
    </row>
    <row r="63" spans="1:6" ht="25.5">
      <c r="A63" s="8">
        <v>9.2</v>
      </c>
      <c r="B63" s="10" t="s">
        <v>91</v>
      </c>
      <c r="C63" s="10"/>
      <c r="D63" s="10" t="s">
        <v>8</v>
      </c>
      <c r="E63" s="10"/>
      <c r="F63" s="12"/>
    </row>
    <row r="64" spans="1:6" ht="15">
      <c r="A64" s="8" t="s">
        <v>92</v>
      </c>
      <c r="B64" s="10" t="s">
        <v>93</v>
      </c>
      <c r="C64" s="10">
        <v>2.8</v>
      </c>
      <c r="D64" s="10" t="s">
        <v>9</v>
      </c>
      <c r="E64" s="10">
        <v>48.09</v>
      </c>
      <c r="F64" s="12">
        <f t="shared" si="0"/>
        <v>135</v>
      </c>
    </row>
    <row r="65" spans="1:6" ht="39.75" customHeight="1">
      <c r="A65" s="8">
        <v>9.3</v>
      </c>
      <c r="B65" s="10" t="s">
        <v>94</v>
      </c>
      <c r="C65" s="10"/>
      <c r="D65" s="10" t="s">
        <v>8</v>
      </c>
      <c r="E65" s="10"/>
      <c r="F65" s="12"/>
    </row>
    <row r="66" spans="1:6" ht="15">
      <c r="A66" s="8" t="s">
        <v>95</v>
      </c>
      <c r="B66" s="10" t="s">
        <v>96</v>
      </c>
      <c r="C66" s="10">
        <v>19.6</v>
      </c>
      <c r="D66" s="10" t="s">
        <v>9</v>
      </c>
      <c r="E66" s="10">
        <v>58.35</v>
      </c>
      <c r="F66" s="12">
        <f t="shared" si="0"/>
        <v>1144</v>
      </c>
    </row>
    <row r="67" spans="1:6" ht="51.75" customHeight="1">
      <c r="A67" s="8">
        <v>9.4</v>
      </c>
      <c r="B67" s="10" t="s">
        <v>97</v>
      </c>
      <c r="C67" s="10">
        <v>38.5</v>
      </c>
      <c r="D67" s="10" t="s">
        <v>9</v>
      </c>
      <c r="E67" s="10">
        <v>36.82</v>
      </c>
      <c r="F67" s="12">
        <f t="shared" si="0"/>
        <v>1418</v>
      </c>
    </row>
    <row r="68" spans="1:6" ht="63" customHeight="1">
      <c r="A68" s="8">
        <v>9.5</v>
      </c>
      <c r="B68" s="10" t="s">
        <v>98</v>
      </c>
      <c r="C68" s="10">
        <v>7.5</v>
      </c>
      <c r="D68" s="10" t="s">
        <v>12</v>
      </c>
      <c r="E68" s="10">
        <v>121.74</v>
      </c>
      <c r="F68" s="12">
        <f t="shared" si="0"/>
        <v>913</v>
      </c>
    </row>
    <row r="69" spans="1:6" ht="15">
      <c r="A69" s="8">
        <v>10</v>
      </c>
      <c r="B69" s="10" t="s">
        <v>99</v>
      </c>
      <c r="C69" s="10"/>
      <c r="D69" s="10" t="s">
        <v>8</v>
      </c>
      <c r="E69" s="10"/>
      <c r="F69" s="12"/>
    </row>
    <row r="70" spans="1:6" ht="171" customHeight="1">
      <c r="A70" s="8">
        <v>10.1</v>
      </c>
      <c r="B70" s="10" t="s">
        <v>100</v>
      </c>
      <c r="C70" s="10"/>
      <c r="D70" s="10" t="s">
        <v>8</v>
      </c>
      <c r="E70" s="10"/>
      <c r="F70" s="12"/>
    </row>
    <row r="71" spans="1:6" ht="15">
      <c r="A71" s="8" t="s">
        <v>101</v>
      </c>
      <c r="B71" s="10" t="s">
        <v>102</v>
      </c>
      <c r="C71" s="10"/>
      <c r="D71" s="10" t="s">
        <v>8</v>
      </c>
      <c r="E71" s="10"/>
      <c r="F71" s="12"/>
    </row>
    <row r="72" spans="1:6" ht="38.25">
      <c r="A72" s="8" t="s">
        <v>103</v>
      </c>
      <c r="B72" s="10" t="s">
        <v>104</v>
      </c>
      <c r="C72" s="10">
        <v>10</v>
      </c>
      <c r="D72" s="10" t="s">
        <v>25</v>
      </c>
      <c r="E72" s="10">
        <v>371.72</v>
      </c>
      <c r="F72" s="12">
        <f>ROUND(C72*E72,0)</f>
        <v>3717</v>
      </c>
    </row>
    <row r="73" spans="1:6" ht="66.75" customHeight="1">
      <c r="A73" s="8">
        <v>10.2</v>
      </c>
      <c r="B73" s="10" t="s">
        <v>105</v>
      </c>
      <c r="C73" s="10"/>
      <c r="D73" s="10" t="s">
        <v>8</v>
      </c>
      <c r="E73" s="10"/>
      <c r="F73" s="12"/>
    </row>
    <row r="74" spans="1:6" ht="30" customHeight="1">
      <c r="A74" s="8" t="s">
        <v>106</v>
      </c>
      <c r="B74" s="10" t="s">
        <v>107</v>
      </c>
      <c r="C74" s="10">
        <v>0.5</v>
      </c>
      <c r="D74" s="10" t="s">
        <v>9</v>
      </c>
      <c r="E74" s="10">
        <v>1136.69</v>
      </c>
      <c r="F74" s="12">
        <f>ROUND(C74*E74,0)</f>
        <v>568</v>
      </c>
    </row>
    <row r="75" spans="1:6" ht="15">
      <c r="A75" s="9"/>
      <c r="B75" s="7" t="s">
        <v>13</v>
      </c>
      <c r="C75" s="10"/>
      <c r="D75" s="10" t="s">
        <v>8</v>
      </c>
      <c r="E75" s="10"/>
      <c r="F75" s="11">
        <f>SUM(F7:F74)</f>
        <v>147621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44 A60:A74 A48:A56">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44 E60:E74 E48:E56">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44 C60:C74 C48:C56">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2021-04-20T11:16:05Z</cp:lastPrinted>
  <dcterms:created xsi:type="dcterms:W3CDTF">2012-06-15T05:23:41Z</dcterms:created>
  <dcterms:modified xsi:type="dcterms:W3CDTF">2021-04-20T11:16:27Z</dcterms:modified>
  <cp:category/>
  <cp:version/>
  <cp:contentType/>
  <cp:contentStatus/>
</cp:coreProperties>
</file>