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<sst xmlns="http://schemas.openxmlformats.org/spreadsheetml/2006/main" count="113" uniqueCount="57">
  <si>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</si>
  <si>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</si>
  <si>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</si>
  <si>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</si>
  <si>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</si>
  <si>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</si>
  <si>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</si>
  <si>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</si>
  <si>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</si>
  <si>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</si>
  <si>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</si>
  <si>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</si>
  <si>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</si>
  <si>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</si>
  <si>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</si>
  <si>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</si>
  <si>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</si>
  <si>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</si>
  <si>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</si>
  <si>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</si>
  <si>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</si>
  <si>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</si>
  <si>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</si>
  <si>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</si>
  <si>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</si>
  <si>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</si>
  <si>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</si>
  <si>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</si>
  <si>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</si>
  <si>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</si>
  <si>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</si>
  <si>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</si>
  <si>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</si>
  <si>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</si>
  <si>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</si>
  <si>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</si>
  <si>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</si>
  <si>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</si>
  <si>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</si>
  <si>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</si>
  <si>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</si>
  <si>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</si>
  <si>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</si>
  <si>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</si>
  <si>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</si>
  <si>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</si>
  <si>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</si>
  <si>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</si>
  <si>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</si>
  <si>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</si>
  <si>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</si>
  <si>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r>
      <t xml:space="preserve">TOTAL AMOUNT  
           in
     </t>
    </r>
    <r>
      <rPr>
        <b/>
        <sz val="11"/>
        <color indexed="10"/>
        <rFont val="Arial"/>
        <family val="2"/>
      </rPr>
      <t xml:space="preserve"> Rs.      P</t>
    </r>
  </si>
  <si>
    <t>Tender Inviting Authority: Superintending Engineer, IWD,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</si>
  <si>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</si>
  <si>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</si>
  <si>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Name of Work: Water Proofing Treatment in house no 671.</t>
  </si>
  <si>
    <t>Contract No:   35/C/D2/2022-23/02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</si>
</sst>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60" fillId="0" borderId="16" xfId="0" applyFont="1" applyFill="1" applyBorder="1" applyAlignment="1">
      <alignment horizontal="justify" vertical="top" wrapText="1"/>
    </xf>
    <xf numFmtId="0" fontId="60" fillId="0" borderId="0" xfId="0" applyFont="1" applyFill="1" applyAlignment="1">
      <alignment horizontal="justify"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120" zoomScaleNormal="120" zoomScalePageLayoutView="0" workbookViewId="0" topLeftCell="A5">
      <selection activeCell="BL12" sqref="BL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52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55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56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45</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5.75">
      <c r="A13" s="59">
        <v>1</v>
      </c>
      <c r="B13" s="63" t="s">
        <v>53</v>
      </c>
      <c r="C13" s="39" t="s">
        <v>49</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49</v>
      </c>
      <c r="IE13" s="23"/>
      <c r="IF13" s="23" t="s">
        <v>34</v>
      </c>
      <c r="IG13" s="23" t="s">
        <v>35</v>
      </c>
      <c r="IH13" s="23">
        <v>10</v>
      </c>
      <c r="II13" s="23" t="s">
        <v>36</v>
      </c>
    </row>
    <row r="14" spans="1:243" s="22" customFormat="1" ht="216.75">
      <c r="A14" s="59">
        <v>1.01</v>
      </c>
      <c r="B14" s="64" t="s">
        <v>54</v>
      </c>
      <c r="C14" s="39" t="s">
        <v>50</v>
      </c>
      <c r="D14" s="60">
        <v>326.97</v>
      </c>
      <c r="E14" s="61" t="s">
        <v>47</v>
      </c>
      <c r="F14" s="62">
        <v>415.73</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135931</v>
      </c>
      <c r="BB14" s="54">
        <f>BA14+SUM(N14:AZ14)</f>
        <v>135931</v>
      </c>
      <c r="BC14" s="50" t="str">
        <f>SpellNumber(L14,BB14)</f>
        <v>INR  One Lakh Thirty Five Thousand Nine Hundred &amp; Thirty One  Only</v>
      </c>
      <c r="IA14" s="22">
        <v>1.01</v>
      </c>
      <c r="IB14" s="22" t="s">
        <v>54</v>
      </c>
      <c r="IC14" s="22" t="s">
        <v>50</v>
      </c>
      <c r="ID14" s="22">
        <v>326.97</v>
      </c>
      <c r="IE14" s="23" t="s">
        <v>47</v>
      </c>
      <c r="IF14" s="23" t="s">
        <v>40</v>
      </c>
      <c r="IG14" s="23" t="s">
        <v>35</v>
      </c>
      <c r="IH14" s="23">
        <v>123.223</v>
      </c>
      <c r="II14" s="23" t="s">
        <v>37</v>
      </c>
    </row>
    <row r="15" spans="1:55" ht="42.75">
      <c r="A15" s="25" t="s">
        <v>41</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135931</v>
      </c>
      <c r="BB15" s="58">
        <f>SUM(BB13:BB14)</f>
        <v>135931</v>
      </c>
      <c r="BC15" s="50" t="str">
        <f>SpellNumber(L15,BB15)</f>
        <v>  One Lakh Thirty Five Thousand Nine Hundred &amp; Thirty One  Only</v>
      </c>
    </row>
    <row r="16" spans="1:55" ht="48.75" customHeight="1">
      <c r="A16" s="26" t="s">
        <v>42</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18">
      <c r="A17" s="25" t="s">
        <v>43</v>
      </c>
      <c r="B17" s="25"/>
      <c r="C17" s="66" t="str">
        <f>SpellNumber($E$2,BB16)</f>
        <v>INR Zero Only</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2022-08-26T11:47:17Z</cp:lastPrinted>
  <dcterms:created xsi:type="dcterms:W3CDTF">2009-01-30T06:42:42Z</dcterms:created>
  <dcterms:modified xsi:type="dcterms:W3CDTF">2022-09-02T04:57:56Z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